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15" documentId="8_{879CC4BA-446F-4763-B388-8A6CD6196F29}" xr6:coauthVersionLast="47" xr6:coauthVersionMax="47" xr10:uidLastSave="{494F04DE-7E57-4A33-8B61-509E9CC6ACD5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<sst xmlns="http://schemas.openxmlformats.org/spreadsheetml/2006/main" count="2282" uniqueCount="475">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</sst>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Listopad 2024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October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01.10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2024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October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T42" sqref="T42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tRJbUMEMQrlefUhmW31h1zObumbTaP+hI9tPBKWjkVDD7SrNMhI/KI+5L2eUBChQAClz0NWVqD2Y0okquVEziA==" saltValue="9aol2dqYQ3Z9QbL/kCfAvA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tabSelected="1"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63" t="s">
        <v>399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424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66" t="s">
        <v>400</v>
      </c>
      <c r="C9" s="167"/>
      <c r="D9" s="167"/>
      <c r="E9" s="167"/>
      <c r="F9" s="168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69" t="s">
        <v>428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429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78" t="s">
        <v>432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193" t="s">
        <v>445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196" t="s">
        <v>446</v>
      </c>
      <c r="J29" s="197"/>
      <c r="K29" s="197"/>
      <c r="L29" s="197"/>
      <c r="M29" s="198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81" t="s">
        <v>438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449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84" t="s">
        <v>439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205" t="s">
        <v>451</v>
      </c>
      <c r="J38" s="206"/>
      <c r="K38" s="206"/>
      <c r="L38" s="206"/>
      <c r="M38" s="207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442</v>
      </c>
      <c r="C41" s="188"/>
      <c r="D41" s="188"/>
      <c r="E41" s="188"/>
      <c r="F41" s="189"/>
      <c r="I41" s="211" t="s">
        <v>452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72" t="s">
        <v>444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202" t="s">
        <v>455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457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459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213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281.83103774999989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454.75109819999989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859.82350499999984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1270.6280684999999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1950.8439968999996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2106.5675872499996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3616.0355182499993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5721.6477460499982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7803.3759875999986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11824.949007001927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16777.998826538653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23398.506471605262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29750.120631448059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40999.443480858514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130.88424464999997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174.83077934999997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228.33090854999995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290.42927279999992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473.85828719999989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752.82324659999983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1087.1990541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1822.8258305999998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2884.2301795499993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4594.3235950499993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6417.1494256499991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9708.3627308999985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13354.014392099996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17843.248447649996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22617.179619299997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28738.167615449995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34122.573475649995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45918.396604799993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770.01971669999989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909.50219639999978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940.07369879999987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1262.0298334499998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1476.0303502499996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1558.1912629499998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2461.9613026499992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1481.3168958666918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1427.3070182999998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1491.3161014499999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2006.2548449999995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2307.1930717499995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2410.3718923499996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2701.7565245999999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3798.5091731999996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3974.2953119999993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4080.3402109499993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5553.5044828499986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5712.094151549999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9648.1750855499977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10045.604616749999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825.44252646976065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1131.1455887999998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1766.4596230499997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385.96521779999995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395.51881229999992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540.73344869999994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720.34102529999984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903.77003969999987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537.86737034999999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763.33220054999981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1087.1990541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1348.9675433999996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1922.1832133999997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712.69814969999993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969.68984174999991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1411.0659076499999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1619.3342677499998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2610.0420173999996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1302.1549303499999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1605.0038759999995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2306.2377122999997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2596.6669850999997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3832.9021133999995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4769.1543744000001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5818.1390504999999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6617.7749101499994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1164.5831695499999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1400.5569536999997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1895.4331487999996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2372.1575143499999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1822.8258305999998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2106.5675872499996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2922.4445575499999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3469.8655223999995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1341.3246677999998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1532.3965577999998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2073.1300065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2806.8460640999997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4318.224713999999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7298.9461979999987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2000.5226882999996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2260.3804586999995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3072.4359912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3675.2678041499994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6537.5247163499989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10604.489894999997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4472.9929449000001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5428.3523949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6246.1400840999995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7425.0536453999994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11000.964066749999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13885.194246299998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15607.707334649996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20266.9953723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25889.285735549995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33829.278124499993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34144.546742999992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45520.011714149994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49543.98571755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69743.15056889999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89892.63672884999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4537.9573874999996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6120.0326366999998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8239.0198967999986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11655.385289999998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16897.442592149997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22343.946816600001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356.34907484999997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531.17985419999991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649.64442599999995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879.88605344999985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1082.4222568499999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1639.3968161999996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1786.5221714999998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2450.4969892499998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3622.7230343999995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4002.000736049999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473.85828719999989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622.89436139999998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821.60912699999994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1038.4757221499999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1377.6283268999998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1462.6553179499999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2210.7017672999996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2496.3542428499995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4650.6898025999999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5458.9238972999983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609.51932909999994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818.74304864999988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1070.0025840000001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1356.6104189999999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1870.5938030999996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2780.0959994999998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3112.5610880999993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3436.4279416499994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4445.2875208499991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4952.5833887999988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6006.3448621499992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6685.6054310999998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9907.0774965000001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832.11808094999992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1050.8953949999998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1445.4588478499998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1797.9864848999998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2593.8009067499997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2510.6846345999998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3846.2771456999994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4520.760917399999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5592.6742202999994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6029.2734889499989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7075.3920866999997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7954.3227806999985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9530.6658731999978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1335.5925110999997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1824.7365494999997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2419.9254868499997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2969.2571705999999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4291.4746493999992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7738.411544999999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11513.036731949996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36847.917114801057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2892.8284145999992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3915.0630260999997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5021.3692691999995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6897.695228999999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5739.7995755999991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7587.4647518999982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10318.837419449997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9553.5944999999992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12761.691533099998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18679.697546291944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15810.243538049997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19763.520942149997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28673.868589384234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26141.676623092244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995.48454689999994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1173.1814046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1391.9587186499998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1835.2455034499999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2303.3716339499997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3613.1694398999998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6959.7935932499995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10373.292908099997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1099.6187269499999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1423.4855804999997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1789.3882498499997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2117.0765412000001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2884.2301795499993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4424.26961295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6044.5592401499989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7752.7419367499988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12346.110172349998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1309.7978059499997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1822.8258305999998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2175.3534676499999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2829.7746908999993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3651.3838178999995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6084.6843370499992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8387.1006115499986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13096.067340599999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17139.148533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2960.6589355499996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3346.6241533499997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4489.2340555499995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6085.6396964999985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9358.7011721999988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13830.998646897055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5288.869915199999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5949.0232951499984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7469.000180099998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8330.7344039999989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12059.502337349999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14531.972593949997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18046.740010499998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22618.134978749997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3916.0183855499995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5918.4517927500001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8030.7515366999996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10913.07099735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14854.884088049997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20729.389346099997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26187.357883949993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31356.807867899999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39882.435599699995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53216.387443349995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66298.124392199985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968.73448229999985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1358.5211378999998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1037.5203626999999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1555.3251845999998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2910.0248846999998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4192.1172665999993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1495.1375392499997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2204.9696105999997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3612.2140804499995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5508.6025886999987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8471.1722431499984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13112.308451249997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20690.219608649997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28444.872264299996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36921.776664149998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52806.538239299989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73218.748247999989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92082.32058824999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114160.67747774997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138993.33566159997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184520.03489189997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1670.9236780499998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2564.1847637999995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4289.5639304999986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6194.5506737999985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9945.291874499997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15418.546163549998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25581.659992649998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34289.761379399992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2810.6675018999995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4786.3508444999989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5343.325403849999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6702.8019011999995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7101.1867918499993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8929.7447791499999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9386.406596249999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13325.570563933992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4671.7077104999989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7607.5273003499988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8556.1992342000012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10570.096954799999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12485.592652049998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13840.292352149996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16563.066784649996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21277.437759577653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7698.1906625094234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17992.71922189524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23075.639649527253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23776.418293981445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10615.594403974101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4481.5911799499991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6572.8730159999996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8826.5659585499998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12029.886194399998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16271.682152399997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23349.940317449997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25754.580053099999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32125.872225149993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39161.139214950002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51533.044092449985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61139.183362199983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1130.1902293499998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1732.0666828499996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1280.1816630000001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1797.9864848999998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1819.9597522499996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2746.6584187499998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4252.3049119499983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6081.8182586999992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10547.168327999998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16310.851889849997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23816.155729049995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32425.85509244999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43509.935431349993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62091.676733849992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84771.910076849992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106042.03287164998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126410.29634564999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155404.50029369997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198410.00593545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1985.2369370999997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2931.99815205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4943.0297942999987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6870.9451643999992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10956.062172599997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17370.345519899998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26109.018409049997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2182.0409837999996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2708.4440407499997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4155.8136074999993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5789.4782669999986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2542.2114964499997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3212.8738303499995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2887.0962578999997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3790.8662975999991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5561.14735845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8496.0115888499986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4579.0378438499984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4304.8496816999996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6441.270246535827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6802.1592839999994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8998.5306595499969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11128.026873599998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13284.273152249996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5811.4515343499988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9082.6022911499986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8914.4590279500007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13564.193471099998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15344.028126449999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19649.833167599998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4892.0754565209245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7115.3464174383143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9211.1127154685491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12092.424982550676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16317.665707880153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21329.917973099327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25672.404365451479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32597.226573977969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39492.737365748748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50446.413807341742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62645.825461050605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2296.5495028065579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2944.3318131068118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2473.8835741783455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3309.2589517148749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4934.5770108166416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6687.3997328055657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3167.0985804498869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4150.4966126025374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6653.6916035365484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8560.399263492729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13071.426302189971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21354.832677341645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29117.961405080205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37256.276267291338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49857.254330552831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65927.238566847605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94954.33457998524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122735.69538100701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149902.98200099755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4352.745388216641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5472.4415082831438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7953.6529366504055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9923.380142631273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15414.874071805598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24945.481229910925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34956.795622809179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5964.8733097783597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9303.4436782488974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14391.905627032798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17438.827398784448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20836.020600766326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7878.9088239234543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13047.977168785435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20582.476845829806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25221.008547414192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30230.329670957788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4717.713921866467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6907.3438934159994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9151.3443648239991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11868.673714488001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18467.491496975999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23317.675265664002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30954.175588943999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34861.534223616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43620.034782599992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61226.1443736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91526.457437282181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1519.6348196639999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1912.4786255039999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2802.6052001999997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4170.8514312719999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5874.452130744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2732.6598396479999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3599.7906793679999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5555.3863079519997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7611.5882770559992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12740.595332327999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19269.467754263998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30284.424807767999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39471.22093068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51067.778447951998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73015.291171296005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98433.243564767996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122406.297277248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154248.68312964001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3125.5036454880001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4213.0102787280002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6311.3710952880001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8751.7934696159991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14331.133668168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21912.060965255998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32736.345049584001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4281.0393280320004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8861.9101973479155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4307.6758735456851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6008.2555810499998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7495.7502446999988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10329.3463734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14297.909528699998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18486.205357499999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24527.898519299997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29734.607521799997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37160.616526649996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47447.927084249997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61033.13846324999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90344.52174869999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1400.5569536999997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1931.7368078999996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1433.0391749999999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2113.2551033999994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3053.3288021999992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4366.9480459499991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7256.9103821999979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2019.6298773000001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2672.1403816499992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4255.1709903000001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6298.6848538499989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9668.2376339999973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14364.784690199998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22148.098129349997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29687.794908749995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39743.908479449987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53843.103242549994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72803.166887250001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98737.354516949985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135953.38189169997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2301.4609150499991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3181.3469684999995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4812.1455496499993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6754.3913114999987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11467.179478349999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17118.130625099995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26496.894345749995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36632.302750799987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3554.8925134499996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1030.8328465499999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1475.0749907999998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2447.6309108999999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3830.6730178147827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4892.3957434499989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6470.6495548499988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8712.8781839999992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13055.942243699998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18572.187707999998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3447.9658720000002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3178.6538679999999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3294.4869879999997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3440.2436639999996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3440.2436639999996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3122.8063775999999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4464.9613007999997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5798.6913503999995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7523.0493311999999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10210.271604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12621.8312064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16143.861708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18730.3986792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24292.528447199995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30677.736117599998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1139.7765599999998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2246.2970399999999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6390.4803178422344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7457.8153038850451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9327.9064625290684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10297.527682244019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307.62574289999992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372.59018549999996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469.08148994999993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748.04644934999988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1279.22630355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1884.9241948499996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3227.2042220999997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5500.0043536499988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8634.5387090999993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11944.859203349999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17662.734838995035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24045.247506661835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999.30598469999984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1365.2086540499997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1492.2714609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2096.0586332999997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2765.7656077499996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3912.1969477499997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3205.2309547499995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4305.8050411499999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6169.7113280999993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1826.6472683999996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2367.3807170999994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2810.6675018999995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3280.7043512999994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3284.5257890999997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4300.072884449999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5830.5587233499991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6261.8673839976436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9498.8753614129109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16073.293820217592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23310.389725495654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8235.1984589999993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11838.814304399999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18223.468499878742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28296.177375824667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370.6794665999999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606.65325074999987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1243.8780038999996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1900.979873390384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3064.9808455503444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5704.4880874617829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8902.982256200954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275.14352159999993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406.02776624999996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625.76043974999993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699.32311739999989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941.98441769999988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1093.88657025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1729.2006044999998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3235.8024571499996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5163.7178272499996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7903.6887298499987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15720.439749749998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388.83129614999996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581.8139050499999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930.52010429999984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1157.8956533999999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1579.2091708499997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1854.3526924499997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2969.2571705999999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5622.2903632499983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8640.2708657999974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13732.454402101372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29035.684691625815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702.18919574999995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1388.1372808499998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2273.7554909999994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4451.9750369999992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8230.4216617499987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9749.443187249999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23869.65585825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1103.4401647499997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2333.9431363499998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3546.2942783999993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6108.0251390308604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8974.0357912690833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14432.493934382428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252.21489479999997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354.4383559499999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445.19750369999997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536.91201089999981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625.76043974999993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1002.1720630499999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1835.2043697188367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2715.5768716603316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763.20319048083536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823.07499999999993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1134.3382188470785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1283.3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246.48273809999995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1847.6651762999998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677.34985004999987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469.08148994999993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2683.6046950499995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4558.9847860268983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650.875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646.99916836500756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241.70594084999996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390.74201504999996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508.25122739999995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853.13598884999988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1647.0396917999999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599.6788793749871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1013.899769367129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1805.1306402183079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248.11066021239557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321.40387605548182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399.44590916596684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442.4270349490252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523.81100249005669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516.24953426915783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684.82081076520922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307.24359911999994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410.8809922559999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477.83258251199987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521.95158790517485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608.56396964999988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451.23537542399993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627.32722924799998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502.3162038851334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579.96895037945376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672.18158684145874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732.84779504014614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863.88680474931186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946.39284789952706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1341.9365253549702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1532.4284190988492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1701.0804778912004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2026.2513538361675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543.59952705000001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677.34985004999987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810.14481359999991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1204.7082664499999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1139.7438238499999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1203.7529069999998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1720.6023694499997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1847.8927017320248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2410.8751138158464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3536.8399379834882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597.06144187199982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961.16803545599976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1017.1138848479997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1570.1523632639999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690.72488234999992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964.91304449999984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1153.1188561499998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1444.5034883999997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2051.1567391499998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3134.8018560959995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3206.3391717119994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698.36775794999994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1017.4578142499997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1227.63689325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1594.49492205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2202.1035322499997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941.02905824999993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1459.7892395999997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1635.5753783999999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2219.3000023499994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1298.3334925499998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1872.5045219999997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2441.8987542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3164.1504983999994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1016.6271688508168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1263.6114380931008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1494.4276132833779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1959.6580150486291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2399.0398727310644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1342.1236441458668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1669.4089940415511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2009.3798226153622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1397.6908753499997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1657.5486457499997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2365.4699981999997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4256.1263497499995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5233.4590670999996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6037.8717239999987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1773.1471391999996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2273.7554909999994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2760.9888104999995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5490.4507591499996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484.25259801599992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513.98338409999985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571.30495109999993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969.68984174999991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670.66233389999991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800.59121909999988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597.06144187199982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624.57579403199998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811.81853045622199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845.13944028838046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989.75239019999992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887.52892904999987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1329.8855239171969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1418.7087832499997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961.09160669999983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1030.8561479999998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1659.995298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2152.1219219999998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3329.3111759999997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1213.5395159999998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1562.1292079999998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2742.1146359999998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5860.7807039999998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3403.21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1193.03424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1645.0823699999999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2710.4246639999997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3733.8243480000001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4698.5043779999996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O2f8PdkidpizVlCHwVuiOP6mR4v5QSXoXZBiPoyr8JMzHL2P569G/SXCuh1aV708xvCXo1WEEOoV8n8R/rJKCw==" saltValue="VhvPE0KvHn/XOsCLP6uHuQ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10/2024 
PRICE LIST 10/2024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70" zoomScaleNormal="100" zoomScaleSheetLayoutView="70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9NfELAH4f21iGod6mFNJqAf41uA4lu2HaHFBSsMS9YKx5//6RvW3CyRVPJ2rdcqQ244R090PspcItZQo/0X5Ow==" saltValue="unQeCJ+ZnX+tPAp0Hb495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05" zoomScaleNormal="100" workbookViewId="0">
      <selection activeCell="E727" sqref="E727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281.83103774999989</v>
      </c>
      <c r="J2" s="6">
        <f>Grupe!$K$8</f>
        <v>0</v>
      </c>
      <c r="K2" s="7">
        <f t="shared" ref="K2:K65" si="0">I2*(1-J2)</f>
        <v>281.83103774999989</v>
      </c>
      <c r="L2" s="37">
        <f>Grupe!$K$9</f>
        <v>0</v>
      </c>
      <c r="M2" s="38">
        <f>Natasa[[#This Row],[Cijena s rabat 1. (€/km) ]]*(1-Natasa[[#This Row],[Rabat grupa 2. (%)]])</f>
        <v>281.83103774999989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454.75109819999989</v>
      </c>
      <c r="J3" s="6">
        <f>Grupe!$K$8</f>
        <v>0</v>
      </c>
      <c r="K3" s="7">
        <f t="shared" si="0"/>
        <v>454.75109819999989</v>
      </c>
      <c r="L3" s="37">
        <f>Grupe!$K$9</f>
        <v>0</v>
      </c>
      <c r="M3" s="38">
        <f>Natasa[[#This Row],[Cijena s rabat 1. (€/km) ]]*(1-Natasa[[#This Row],[Rabat grupa 2. (%)]])</f>
        <v>454.75109819999989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859.82350499999984</v>
      </c>
      <c r="J4" s="6">
        <f>Grupe!$K$8</f>
        <v>0</v>
      </c>
      <c r="K4" s="7">
        <f t="shared" si="0"/>
        <v>859.82350499999984</v>
      </c>
      <c r="L4" s="37">
        <f>Grupe!$K$9</f>
        <v>0</v>
      </c>
      <c r="M4" s="38">
        <f>Natasa[[#This Row],[Cijena s rabat 1. (€/km) ]]*(1-Natasa[[#This Row],[Rabat grupa 2. (%)]])</f>
        <v>859.82350499999984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1270.6280684999999</v>
      </c>
      <c r="J5" s="6">
        <f>Grupe!$K$8</f>
        <v>0</v>
      </c>
      <c r="K5" s="7">
        <f t="shared" si="0"/>
        <v>1270.6280684999999</v>
      </c>
      <c r="L5" s="37">
        <f>Grupe!$K$9</f>
        <v>0</v>
      </c>
      <c r="M5" s="38">
        <f>Natasa[[#This Row],[Cijena s rabat 1. (€/km) ]]*(1-Natasa[[#This Row],[Rabat grupa 2. (%)]])</f>
        <v>1270.6280684999999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1950.8439968999996</v>
      </c>
      <c r="J6" s="6">
        <f>Grupe!$K$8</f>
        <v>0</v>
      </c>
      <c r="K6" s="7">
        <f t="shared" si="0"/>
        <v>1950.8439968999996</v>
      </c>
      <c r="L6" s="37">
        <f>Grupe!$K$9</f>
        <v>0</v>
      </c>
      <c r="M6" s="38">
        <f>Natasa[[#This Row],[Cijena s rabat 1. (€/km) ]]*(1-Natasa[[#This Row],[Rabat grupa 2. (%)]])</f>
        <v>1950.8439968999996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2106.5675872499996</v>
      </c>
      <c r="J7" s="6">
        <f>Grupe!$K$8</f>
        <v>0</v>
      </c>
      <c r="K7" s="7">
        <f t="shared" si="0"/>
        <v>2106.5675872499996</v>
      </c>
      <c r="L7" s="37">
        <f>Grupe!$K$9</f>
        <v>0</v>
      </c>
      <c r="M7" s="38">
        <f>Natasa[[#This Row],[Cijena s rabat 1. (€/km) ]]*(1-Natasa[[#This Row],[Rabat grupa 2. (%)]])</f>
        <v>2106.5675872499996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3616.0355182499993</v>
      </c>
      <c r="J8" s="6">
        <f>Grupe!$K$8</f>
        <v>0</v>
      </c>
      <c r="K8" s="7">
        <f t="shared" si="0"/>
        <v>3616.0355182499993</v>
      </c>
      <c r="L8" s="37">
        <f>Grupe!$K$9</f>
        <v>0</v>
      </c>
      <c r="M8" s="38">
        <f>Natasa[[#This Row],[Cijena s rabat 1. (€/km) ]]*(1-Natasa[[#This Row],[Rabat grupa 2. (%)]])</f>
        <v>3616.0355182499993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5721.6477460499982</v>
      </c>
      <c r="J9" s="6">
        <f>Grupe!$K$8</f>
        <v>0</v>
      </c>
      <c r="K9" s="7">
        <f t="shared" si="0"/>
        <v>5721.6477460499982</v>
      </c>
      <c r="L9" s="37">
        <f>Grupe!$K$9</f>
        <v>0</v>
      </c>
      <c r="M9" s="38">
        <f>Natasa[[#This Row],[Cijena s rabat 1. (€/km) ]]*(1-Natasa[[#This Row],[Rabat grupa 2. (%)]])</f>
        <v>5721.6477460499982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7803.3759875999986</v>
      </c>
      <c r="J10" s="6">
        <f>Grupe!$K$8</f>
        <v>0</v>
      </c>
      <c r="K10" s="7">
        <f t="shared" si="0"/>
        <v>7803.3759875999986</v>
      </c>
      <c r="L10" s="37">
        <f>Grupe!$K$9</f>
        <v>0</v>
      </c>
      <c r="M10" s="38">
        <f>Natasa[[#This Row],[Cijena s rabat 1. (€/km) ]]*(1-Natasa[[#This Row],[Rabat grupa 2. (%)]])</f>
        <v>7803.3759875999986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11824.949007001927</v>
      </c>
      <c r="J11" s="6">
        <f>Grupe!$K$8</f>
        <v>0</v>
      </c>
      <c r="K11" s="7">
        <f t="shared" si="0"/>
        <v>11824.949007001927</v>
      </c>
      <c r="L11" s="37">
        <f>Grupe!$K$9</f>
        <v>0</v>
      </c>
      <c r="M11" s="38">
        <f>Natasa[[#This Row],[Cijena s rabat 1. (€/km) ]]*(1-Natasa[[#This Row],[Rabat grupa 2. (%)]])</f>
        <v>11824.949007001927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16777.998826538653</v>
      </c>
      <c r="J12" s="6">
        <f>Grupe!$K$8</f>
        <v>0</v>
      </c>
      <c r="K12" s="7">
        <f t="shared" si="0"/>
        <v>16777.998826538653</v>
      </c>
      <c r="L12" s="37">
        <f>Grupe!$K$9</f>
        <v>0</v>
      </c>
      <c r="M12" s="38">
        <f>Natasa[[#This Row],[Cijena s rabat 1. (€/km) ]]*(1-Natasa[[#This Row],[Rabat grupa 2. (%)]])</f>
        <v>16777.998826538653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23398.506471605262</v>
      </c>
      <c r="J13" s="6">
        <f>Grupe!$K$8</f>
        <v>0</v>
      </c>
      <c r="K13" s="7">
        <f t="shared" si="0"/>
        <v>23398.506471605262</v>
      </c>
      <c r="L13" s="37">
        <f>Grupe!$K$9</f>
        <v>0</v>
      </c>
      <c r="M13" s="38">
        <f>Natasa[[#This Row],[Cijena s rabat 1. (€/km) ]]*(1-Natasa[[#This Row],[Rabat grupa 2. (%)]])</f>
        <v>23398.506471605262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29750.120631448059</v>
      </c>
      <c r="J14" s="6">
        <f>Grupe!$K$8</f>
        <v>0</v>
      </c>
      <c r="K14" s="7">
        <f t="shared" si="0"/>
        <v>29750.120631448059</v>
      </c>
      <c r="L14" s="37">
        <f>Grupe!$K$9</f>
        <v>0</v>
      </c>
      <c r="M14" s="38">
        <f>Natasa[[#This Row],[Cijena s rabat 1. (€/km) ]]*(1-Natasa[[#This Row],[Rabat grupa 2. (%)]])</f>
        <v>29750.120631448059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40999.443480858514</v>
      </c>
      <c r="J15" s="6">
        <f>Grupe!$K$8</f>
        <v>0</v>
      </c>
      <c r="K15" s="7">
        <f t="shared" si="0"/>
        <v>40999.443480858514</v>
      </c>
      <c r="L15" s="37">
        <f>Grupe!$K$9</f>
        <v>0</v>
      </c>
      <c r="M15" s="38">
        <f>Natasa[[#This Row],[Cijena s rabat 1. (€/km) ]]*(1-Natasa[[#This Row],[Rabat grupa 2. (%)]])</f>
        <v>40999.443480858514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130.88424464999997</v>
      </c>
      <c r="J16" s="6">
        <f>Grupe!$K$8</f>
        <v>0</v>
      </c>
      <c r="K16" s="7">
        <f t="shared" si="0"/>
        <v>130.88424464999997</v>
      </c>
      <c r="L16" s="37">
        <f>Grupe!$K$9</f>
        <v>0</v>
      </c>
      <c r="M16" s="38">
        <f>Natasa[[#This Row],[Cijena s rabat 1. (€/km) ]]*(1-Natasa[[#This Row],[Rabat grupa 2. (%)]])</f>
        <v>130.88424464999997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174.83077934999997</v>
      </c>
      <c r="J17" s="6">
        <f>Grupe!$K$8</f>
        <v>0</v>
      </c>
      <c r="K17" s="7">
        <f t="shared" si="0"/>
        <v>174.83077934999997</v>
      </c>
      <c r="L17" s="37">
        <f>Grupe!$K$9</f>
        <v>0</v>
      </c>
      <c r="M17" s="38">
        <f>Natasa[[#This Row],[Cijena s rabat 1. (€/km) ]]*(1-Natasa[[#This Row],[Rabat grupa 2. (%)]])</f>
        <v>174.83077934999997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228.33090854999995</v>
      </c>
      <c r="J18" s="6">
        <f>Grupe!$K$8</f>
        <v>0</v>
      </c>
      <c r="K18" s="7">
        <f t="shared" si="0"/>
        <v>228.33090854999995</v>
      </c>
      <c r="L18" s="37">
        <f>Grupe!$K$9</f>
        <v>0</v>
      </c>
      <c r="M18" s="38">
        <f>Natasa[[#This Row],[Cijena s rabat 1. (€/km) ]]*(1-Natasa[[#This Row],[Rabat grupa 2. (%)]])</f>
        <v>228.33090854999995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290.42927279999992</v>
      </c>
      <c r="J19" s="6">
        <f>Grupe!$K$8</f>
        <v>0</v>
      </c>
      <c r="K19" s="7">
        <f t="shared" si="0"/>
        <v>290.42927279999992</v>
      </c>
      <c r="L19" s="37">
        <f>Grupe!$K$9</f>
        <v>0</v>
      </c>
      <c r="M19" s="38">
        <f>Natasa[[#This Row],[Cijena s rabat 1. (€/km) ]]*(1-Natasa[[#This Row],[Rabat grupa 2. (%)]])</f>
        <v>290.42927279999992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473.85828719999989</v>
      </c>
      <c r="J20" s="6">
        <f>Grupe!$K$8</f>
        <v>0</v>
      </c>
      <c r="K20" s="7">
        <f t="shared" si="0"/>
        <v>473.85828719999989</v>
      </c>
      <c r="L20" s="37">
        <f>Grupe!$K$9</f>
        <v>0</v>
      </c>
      <c r="M20" s="38">
        <f>Natasa[[#This Row],[Cijena s rabat 1. (€/km) ]]*(1-Natasa[[#This Row],[Rabat grupa 2. (%)]])</f>
        <v>473.85828719999989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752.82324659999983</v>
      </c>
      <c r="J21" s="6">
        <f>Grupe!$K$8</f>
        <v>0</v>
      </c>
      <c r="K21" s="7">
        <f t="shared" si="0"/>
        <v>752.82324659999983</v>
      </c>
      <c r="L21" s="37">
        <f>Grupe!$K$9</f>
        <v>0</v>
      </c>
      <c r="M21" s="38">
        <f>Natasa[[#This Row],[Cijena s rabat 1. (€/km) ]]*(1-Natasa[[#This Row],[Rabat grupa 2. (%)]])</f>
        <v>752.82324659999983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1087.1990541</v>
      </c>
      <c r="J22" s="6">
        <f>Grupe!$K$8</f>
        <v>0</v>
      </c>
      <c r="K22" s="7">
        <f t="shared" si="0"/>
        <v>1087.1990541</v>
      </c>
      <c r="L22" s="37">
        <f>Grupe!$K$9</f>
        <v>0</v>
      </c>
      <c r="M22" s="38">
        <f>Natasa[[#This Row],[Cijena s rabat 1. (€/km) ]]*(1-Natasa[[#This Row],[Rabat grupa 2. (%)]])</f>
        <v>1087.1990541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1822.8258305999998</v>
      </c>
      <c r="J23" s="6">
        <f>Grupe!$K$8</f>
        <v>0</v>
      </c>
      <c r="K23" s="7">
        <f t="shared" si="0"/>
        <v>1822.8258305999998</v>
      </c>
      <c r="L23" s="37">
        <f>Grupe!$K$9</f>
        <v>0</v>
      </c>
      <c r="M23" s="38">
        <f>Natasa[[#This Row],[Cijena s rabat 1. (€/km) ]]*(1-Natasa[[#This Row],[Rabat grupa 2. (%)]])</f>
        <v>1822.8258305999998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2884.2301795499993</v>
      </c>
      <c r="J24" s="6">
        <f>Grupe!$K$8</f>
        <v>0</v>
      </c>
      <c r="K24" s="7">
        <f t="shared" si="0"/>
        <v>2884.2301795499993</v>
      </c>
      <c r="L24" s="37">
        <f>Grupe!$K$9</f>
        <v>0</v>
      </c>
      <c r="M24" s="38">
        <f>Natasa[[#This Row],[Cijena s rabat 1. (€/km) ]]*(1-Natasa[[#This Row],[Rabat grupa 2. (%)]])</f>
        <v>2884.2301795499993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4594.3235950499993</v>
      </c>
      <c r="J25" s="6">
        <f>Grupe!$K$8</f>
        <v>0</v>
      </c>
      <c r="K25" s="7">
        <f t="shared" si="0"/>
        <v>4594.3235950499993</v>
      </c>
      <c r="L25" s="37">
        <f>Grupe!$K$9</f>
        <v>0</v>
      </c>
      <c r="M25" s="38">
        <f>Natasa[[#This Row],[Cijena s rabat 1. (€/km) ]]*(1-Natasa[[#This Row],[Rabat grupa 2. (%)]])</f>
        <v>4594.3235950499993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6417.1494256499991</v>
      </c>
      <c r="J26" s="6">
        <f>Grupe!$K$8</f>
        <v>0</v>
      </c>
      <c r="K26" s="7">
        <f t="shared" si="0"/>
        <v>6417.1494256499991</v>
      </c>
      <c r="L26" s="37">
        <f>Grupe!$K$9</f>
        <v>0</v>
      </c>
      <c r="M26" s="38">
        <f>Natasa[[#This Row],[Cijena s rabat 1. (€/km) ]]*(1-Natasa[[#This Row],[Rabat grupa 2. (%)]])</f>
        <v>6417.1494256499991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9708.3627308999985</v>
      </c>
      <c r="J27" s="6">
        <f>Grupe!$K$8</f>
        <v>0</v>
      </c>
      <c r="K27" s="7">
        <f t="shared" si="0"/>
        <v>9708.3627308999985</v>
      </c>
      <c r="L27" s="37">
        <f>Grupe!$K$9</f>
        <v>0</v>
      </c>
      <c r="M27" s="38">
        <f>Natasa[[#This Row],[Cijena s rabat 1. (€/km) ]]*(1-Natasa[[#This Row],[Rabat grupa 2. (%)]])</f>
        <v>9708.3627308999985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13354.014392099996</v>
      </c>
      <c r="J28" s="6">
        <f>Grupe!$K$8</f>
        <v>0</v>
      </c>
      <c r="K28" s="7">
        <f t="shared" si="0"/>
        <v>13354.014392099996</v>
      </c>
      <c r="L28" s="37">
        <f>Grupe!$K$9</f>
        <v>0</v>
      </c>
      <c r="M28" s="38">
        <f>Natasa[[#This Row],[Cijena s rabat 1. (€/km) ]]*(1-Natasa[[#This Row],[Rabat grupa 2. (%)]])</f>
        <v>13354.014392099996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17843.248447649996</v>
      </c>
      <c r="J29" s="6">
        <f>Grupe!$K$8</f>
        <v>0</v>
      </c>
      <c r="K29" s="7">
        <f t="shared" si="0"/>
        <v>17843.248447649996</v>
      </c>
      <c r="L29" s="37">
        <f>Grupe!$K$9</f>
        <v>0</v>
      </c>
      <c r="M29" s="38">
        <f>Natasa[[#This Row],[Cijena s rabat 1. (€/km) ]]*(1-Natasa[[#This Row],[Rabat grupa 2. (%)]])</f>
        <v>17843.248447649996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22617.179619299997</v>
      </c>
      <c r="J30" s="6">
        <f>Grupe!$K$8</f>
        <v>0</v>
      </c>
      <c r="K30" s="7">
        <f t="shared" si="0"/>
        <v>22617.179619299997</v>
      </c>
      <c r="L30" s="37">
        <f>Grupe!$K$9</f>
        <v>0</v>
      </c>
      <c r="M30" s="38">
        <f>Natasa[[#This Row],[Cijena s rabat 1. (€/km) ]]*(1-Natasa[[#This Row],[Rabat grupa 2. (%)]])</f>
        <v>22617.179619299997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28738.167615449995</v>
      </c>
      <c r="J31" s="6">
        <f>Grupe!$K$8</f>
        <v>0</v>
      </c>
      <c r="K31" s="7">
        <f t="shared" si="0"/>
        <v>28738.167615449995</v>
      </c>
      <c r="L31" s="37">
        <f>Grupe!$K$9</f>
        <v>0</v>
      </c>
      <c r="M31" s="38">
        <f>Natasa[[#This Row],[Cijena s rabat 1. (€/km) ]]*(1-Natasa[[#This Row],[Rabat grupa 2. (%)]])</f>
        <v>28738.167615449995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34122.573475649995</v>
      </c>
      <c r="J32" s="6">
        <f>Grupe!$K$8</f>
        <v>0</v>
      </c>
      <c r="K32" s="7">
        <f t="shared" si="0"/>
        <v>34122.573475649995</v>
      </c>
      <c r="L32" s="37">
        <f>Grupe!$K$9</f>
        <v>0</v>
      </c>
      <c r="M32" s="38">
        <f>Natasa[[#This Row],[Cijena s rabat 1. (€/km) ]]*(1-Natasa[[#This Row],[Rabat grupa 2. (%)]])</f>
        <v>34122.573475649995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45918.396604799993</v>
      </c>
      <c r="J33" s="6">
        <f>Grupe!$K$8</f>
        <v>0</v>
      </c>
      <c r="K33" s="7">
        <f t="shared" si="0"/>
        <v>45918.396604799993</v>
      </c>
      <c r="L33" s="37">
        <f>Grupe!$K$9</f>
        <v>0</v>
      </c>
      <c r="M33" s="38">
        <f>Natasa[[#This Row],[Cijena s rabat 1. (€/km) ]]*(1-Natasa[[#This Row],[Rabat grupa 2. (%)]])</f>
        <v>45918.396604799993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770.01971669999989</v>
      </c>
      <c r="J34" s="6">
        <f>Grupe!$K$8</f>
        <v>0</v>
      </c>
      <c r="K34" s="7">
        <f t="shared" si="0"/>
        <v>770.01971669999989</v>
      </c>
      <c r="L34" s="37">
        <f>Grupe!$K$9</f>
        <v>0</v>
      </c>
      <c r="M34" s="38">
        <f>Natasa[[#This Row],[Cijena s rabat 1. (€/km) ]]*(1-Natasa[[#This Row],[Rabat grupa 2. (%)]])</f>
        <v>770.01971669999989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909.50219639999978</v>
      </c>
      <c r="J35" s="6">
        <f>Grupe!$K$8</f>
        <v>0</v>
      </c>
      <c r="K35" s="7">
        <f t="shared" si="0"/>
        <v>909.50219639999978</v>
      </c>
      <c r="L35" s="37">
        <f>Grupe!$K$9</f>
        <v>0</v>
      </c>
      <c r="M35" s="38">
        <f>Natasa[[#This Row],[Cijena s rabat 1. (€/km) ]]*(1-Natasa[[#This Row],[Rabat grupa 2. (%)]])</f>
        <v>909.50219639999978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940.07369879999987</v>
      </c>
      <c r="J36" s="6">
        <f>Grupe!$K$8</f>
        <v>0</v>
      </c>
      <c r="K36" s="7">
        <f t="shared" si="0"/>
        <v>940.07369879999987</v>
      </c>
      <c r="L36" s="37">
        <f>Grupe!$K$9</f>
        <v>0</v>
      </c>
      <c r="M36" s="38">
        <f>Natasa[[#This Row],[Cijena s rabat 1. (€/km) ]]*(1-Natasa[[#This Row],[Rabat grupa 2. (%)]])</f>
        <v>940.07369879999987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1262.0298334499998</v>
      </c>
      <c r="J37" s="6">
        <f>Grupe!$K$8</f>
        <v>0</v>
      </c>
      <c r="K37" s="7">
        <f t="shared" si="0"/>
        <v>1262.0298334499998</v>
      </c>
      <c r="L37" s="37">
        <f>Grupe!$K$9</f>
        <v>0</v>
      </c>
      <c r="M37" s="38">
        <f>Natasa[[#This Row],[Cijena s rabat 1. (€/km) ]]*(1-Natasa[[#This Row],[Rabat grupa 2. (%)]])</f>
        <v>1262.0298334499998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1476.0303502499996</v>
      </c>
      <c r="J38" s="6">
        <f>Grupe!$K$8</f>
        <v>0</v>
      </c>
      <c r="K38" s="7">
        <f t="shared" si="0"/>
        <v>1476.0303502499996</v>
      </c>
      <c r="L38" s="37">
        <f>Grupe!$K$9</f>
        <v>0</v>
      </c>
      <c r="M38" s="38">
        <f>Natasa[[#This Row],[Cijena s rabat 1. (€/km) ]]*(1-Natasa[[#This Row],[Rabat grupa 2. (%)]])</f>
        <v>1476.0303502499996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1558.1912629499998</v>
      </c>
      <c r="J39" s="6">
        <f>Grupe!$K$8</f>
        <v>0</v>
      </c>
      <c r="K39" s="7">
        <f t="shared" si="0"/>
        <v>1558.1912629499998</v>
      </c>
      <c r="L39" s="37">
        <f>Grupe!$K$9</f>
        <v>0</v>
      </c>
      <c r="M39" s="38">
        <f>Natasa[[#This Row],[Cijena s rabat 1. (€/km) ]]*(1-Natasa[[#This Row],[Rabat grupa 2. (%)]])</f>
        <v>1558.1912629499998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2461.9613026499992</v>
      </c>
      <c r="J40" s="6">
        <f>Grupe!$K$8</f>
        <v>0</v>
      </c>
      <c r="K40" s="7">
        <f t="shared" si="0"/>
        <v>2461.9613026499992</v>
      </c>
      <c r="L40" s="37">
        <f>Grupe!$K$9</f>
        <v>0</v>
      </c>
      <c r="M40" s="38">
        <f>Natasa[[#This Row],[Cijena s rabat 1. (€/km) ]]*(1-Natasa[[#This Row],[Rabat grupa 2. (%)]])</f>
        <v>2461.9613026499992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1481.3168958666918</v>
      </c>
      <c r="J41" s="6">
        <f>Grupe!$K$8</f>
        <v>0</v>
      </c>
      <c r="K41" s="7">
        <f t="shared" si="0"/>
        <v>1481.3168958666918</v>
      </c>
      <c r="L41" s="37">
        <f>Grupe!$K$9</f>
        <v>0</v>
      </c>
      <c r="M41" s="38">
        <f>Natasa[[#This Row],[Cijena s rabat 1. (€/km) ]]*(1-Natasa[[#This Row],[Rabat grupa 2. (%)]])</f>
        <v>1481.3168958666918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1427.3070182999998</v>
      </c>
      <c r="J42" s="6">
        <f>Grupe!$K$8</f>
        <v>0</v>
      </c>
      <c r="K42" s="7">
        <f t="shared" si="0"/>
        <v>1427.3070182999998</v>
      </c>
      <c r="L42" s="37">
        <f>Grupe!$K$9</f>
        <v>0</v>
      </c>
      <c r="M42" s="38">
        <f>Natasa[[#This Row],[Cijena s rabat 1. (€/km) ]]*(1-Natasa[[#This Row],[Rabat grupa 2. (%)]])</f>
        <v>1427.3070182999998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1491.3161014499999</v>
      </c>
      <c r="J43" s="6">
        <f>Grupe!$K$8</f>
        <v>0</v>
      </c>
      <c r="K43" s="7">
        <f t="shared" si="0"/>
        <v>1491.3161014499999</v>
      </c>
      <c r="L43" s="37">
        <f>Grupe!$K$9</f>
        <v>0</v>
      </c>
      <c r="M43" s="38">
        <f>Natasa[[#This Row],[Cijena s rabat 1. (€/km) ]]*(1-Natasa[[#This Row],[Rabat grupa 2. (%)]])</f>
        <v>1491.3161014499999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2006.2548449999995</v>
      </c>
      <c r="J44" s="6">
        <f>Grupe!$K$8</f>
        <v>0</v>
      </c>
      <c r="K44" s="7">
        <f t="shared" si="0"/>
        <v>2006.2548449999995</v>
      </c>
      <c r="L44" s="37">
        <f>Grupe!$K$9</f>
        <v>0</v>
      </c>
      <c r="M44" s="38">
        <f>Natasa[[#This Row],[Cijena s rabat 1. (€/km) ]]*(1-Natasa[[#This Row],[Rabat grupa 2. (%)]])</f>
        <v>2006.2548449999995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2307.1930717499995</v>
      </c>
      <c r="J45" s="6">
        <f>Grupe!$K$8</f>
        <v>0</v>
      </c>
      <c r="K45" s="7">
        <f t="shared" si="0"/>
        <v>2307.1930717499995</v>
      </c>
      <c r="L45" s="37">
        <f>Grupe!$K$9</f>
        <v>0</v>
      </c>
      <c r="M45" s="38">
        <f>Natasa[[#This Row],[Cijena s rabat 1. (€/km) ]]*(1-Natasa[[#This Row],[Rabat grupa 2. (%)]])</f>
        <v>2307.1930717499995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2410.3718923499996</v>
      </c>
      <c r="J46" s="6">
        <f>Grupe!$K$8</f>
        <v>0</v>
      </c>
      <c r="K46" s="7">
        <f t="shared" si="0"/>
        <v>2410.3718923499996</v>
      </c>
      <c r="L46" s="37">
        <f>Grupe!$K$9</f>
        <v>0</v>
      </c>
      <c r="M46" s="38">
        <f>Natasa[[#This Row],[Cijena s rabat 1. (€/km) ]]*(1-Natasa[[#This Row],[Rabat grupa 2. (%)]])</f>
        <v>2410.3718923499996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2701.7565245999999</v>
      </c>
      <c r="J47" s="6">
        <f>Grupe!$K$8</f>
        <v>0</v>
      </c>
      <c r="K47" s="7">
        <f t="shared" si="0"/>
        <v>2701.7565245999999</v>
      </c>
      <c r="L47" s="37">
        <f>Grupe!$K$9</f>
        <v>0</v>
      </c>
      <c r="M47" s="38">
        <f>Natasa[[#This Row],[Cijena s rabat 1. (€/km) ]]*(1-Natasa[[#This Row],[Rabat grupa 2. (%)]])</f>
        <v>2701.7565245999999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3798.5091731999996</v>
      </c>
      <c r="J48" s="6">
        <f>Grupe!$K$8</f>
        <v>0</v>
      </c>
      <c r="K48" s="7">
        <f t="shared" si="0"/>
        <v>3798.5091731999996</v>
      </c>
      <c r="L48" s="37">
        <f>Grupe!$K$9</f>
        <v>0</v>
      </c>
      <c r="M48" s="38">
        <f>Natasa[[#This Row],[Cijena s rabat 1. (€/km) ]]*(1-Natasa[[#This Row],[Rabat grupa 2. (%)]])</f>
        <v>3798.5091731999996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3974.2953119999993</v>
      </c>
      <c r="J49" s="6">
        <f>Grupe!$K$8</f>
        <v>0</v>
      </c>
      <c r="K49" s="7">
        <f t="shared" si="0"/>
        <v>3974.2953119999993</v>
      </c>
      <c r="L49" s="37">
        <f>Grupe!$K$9</f>
        <v>0</v>
      </c>
      <c r="M49" s="38">
        <f>Natasa[[#This Row],[Cijena s rabat 1. (€/km) ]]*(1-Natasa[[#This Row],[Rabat grupa 2. (%)]])</f>
        <v>3974.2953119999993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4080.3402109499993</v>
      </c>
      <c r="J50" s="6">
        <f>Grupe!$K$8</f>
        <v>0</v>
      </c>
      <c r="K50" s="7">
        <f t="shared" si="0"/>
        <v>4080.3402109499993</v>
      </c>
      <c r="L50" s="37">
        <f>Grupe!$K$9</f>
        <v>0</v>
      </c>
      <c r="M50" s="38">
        <f>Natasa[[#This Row],[Cijena s rabat 1. (€/km) ]]*(1-Natasa[[#This Row],[Rabat grupa 2. (%)]])</f>
        <v>4080.3402109499993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5553.5044828499986</v>
      </c>
      <c r="J51" s="6">
        <f>Grupe!$K$8</f>
        <v>0</v>
      </c>
      <c r="K51" s="7">
        <f t="shared" si="0"/>
        <v>5553.5044828499986</v>
      </c>
      <c r="L51" s="37">
        <f>Grupe!$K$9</f>
        <v>0</v>
      </c>
      <c r="M51" s="38">
        <f>Natasa[[#This Row],[Cijena s rabat 1. (€/km) ]]*(1-Natasa[[#This Row],[Rabat grupa 2. (%)]])</f>
        <v>5553.5044828499986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5712.094151549999</v>
      </c>
      <c r="J52" s="6">
        <f>Grupe!$K$8</f>
        <v>0</v>
      </c>
      <c r="K52" s="7">
        <f t="shared" si="0"/>
        <v>5712.094151549999</v>
      </c>
      <c r="L52" s="37">
        <f>Grupe!$K$9</f>
        <v>0</v>
      </c>
      <c r="M52" s="38">
        <f>Natasa[[#This Row],[Cijena s rabat 1. (€/km) ]]*(1-Natasa[[#This Row],[Rabat grupa 2. (%)]])</f>
        <v>5712.094151549999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9648.1750855499977</v>
      </c>
      <c r="J53" s="6">
        <f>Grupe!$K$8</f>
        <v>0</v>
      </c>
      <c r="K53" s="7">
        <f t="shared" si="0"/>
        <v>9648.1750855499977</v>
      </c>
      <c r="L53" s="37">
        <f>Grupe!$K$9</f>
        <v>0</v>
      </c>
      <c r="M53" s="38">
        <f>Natasa[[#This Row],[Cijena s rabat 1. (€/km) ]]*(1-Natasa[[#This Row],[Rabat grupa 2. (%)]])</f>
        <v>9648.1750855499977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10045.604616749999</v>
      </c>
      <c r="J54" s="6">
        <f>Grupe!$K$8</f>
        <v>0</v>
      </c>
      <c r="K54" s="7">
        <f t="shared" si="0"/>
        <v>10045.604616749999</v>
      </c>
      <c r="L54" s="37">
        <f>Grupe!$K$9</f>
        <v>0</v>
      </c>
      <c r="M54" s="38">
        <f>Natasa[[#This Row],[Cijena s rabat 1. (€/km) ]]*(1-Natasa[[#This Row],[Rabat grupa 2. (%)]])</f>
        <v>10045.604616749999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825.44252646976065</v>
      </c>
      <c r="J55" s="6">
        <f>Grupe!$K$8</f>
        <v>0</v>
      </c>
      <c r="K55" s="7">
        <f t="shared" si="0"/>
        <v>825.44252646976065</v>
      </c>
      <c r="L55" s="37">
        <f>Grupe!$K$9</f>
        <v>0</v>
      </c>
      <c r="M55" s="38">
        <f>Natasa[[#This Row],[Cijena s rabat 1. (€/km) ]]*(1-Natasa[[#This Row],[Rabat grupa 2. (%)]])</f>
        <v>825.44252646976065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1131.1455887999998</v>
      </c>
      <c r="J56" s="6">
        <f>Grupe!$K$8</f>
        <v>0</v>
      </c>
      <c r="K56" s="7">
        <f t="shared" si="0"/>
        <v>1131.1455887999998</v>
      </c>
      <c r="L56" s="37">
        <f>Grupe!$K$9</f>
        <v>0</v>
      </c>
      <c r="M56" s="38">
        <f>Natasa[[#This Row],[Cijena s rabat 1. (€/km) ]]*(1-Natasa[[#This Row],[Rabat grupa 2. (%)]])</f>
        <v>1131.1455887999998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1766.4596230499997</v>
      </c>
      <c r="J57" s="6">
        <f>Grupe!$K$8</f>
        <v>0</v>
      </c>
      <c r="K57" s="7">
        <f t="shared" si="0"/>
        <v>1766.4596230499997</v>
      </c>
      <c r="L57" s="37">
        <f>Grupe!$K$9</f>
        <v>0</v>
      </c>
      <c r="M57" s="38">
        <f>Natasa[[#This Row],[Cijena s rabat 1. (€/km) ]]*(1-Natasa[[#This Row],[Rabat grupa 2. (%)]])</f>
        <v>1766.4596230499997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385.96521779999995</v>
      </c>
      <c r="J58" s="6">
        <f>Grupe!$K$8</f>
        <v>0</v>
      </c>
      <c r="K58" s="7">
        <f t="shared" si="0"/>
        <v>385.96521779999995</v>
      </c>
      <c r="L58" s="37">
        <f>Grupe!$K$9</f>
        <v>0</v>
      </c>
      <c r="M58" s="38">
        <f>Natasa[[#This Row],[Cijena s rabat 1. (€/km) ]]*(1-Natasa[[#This Row],[Rabat grupa 2. (%)]])</f>
        <v>385.96521779999995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395.51881229999992</v>
      </c>
      <c r="J59" s="6">
        <f>Grupe!$K$8</f>
        <v>0</v>
      </c>
      <c r="K59" s="7">
        <f t="shared" si="0"/>
        <v>395.51881229999992</v>
      </c>
      <c r="L59" s="37">
        <f>Grupe!$K$9</f>
        <v>0</v>
      </c>
      <c r="M59" s="38">
        <f>Natasa[[#This Row],[Cijena s rabat 1. (€/km) ]]*(1-Natasa[[#This Row],[Rabat grupa 2. (%)]])</f>
        <v>395.51881229999992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540.73344869999994</v>
      </c>
      <c r="J60" s="6">
        <f>Grupe!$K$8</f>
        <v>0</v>
      </c>
      <c r="K60" s="7">
        <f t="shared" si="0"/>
        <v>540.73344869999994</v>
      </c>
      <c r="L60" s="37">
        <f>Grupe!$K$9</f>
        <v>0</v>
      </c>
      <c r="M60" s="38">
        <f>Natasa[[#This Row],[Cijena s rabat 1. (€/km) ]]*(1-Natasa[[#This Row],[Rabat grupa 2. (%)]])</f>
        <v>540.73344869999994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720.34102529999984</v>
      </c>
      <c r="J61" s="6">
        <f>Grupe!$K$8</f>
        <v>0</v>
      </c>
      <c r="K61" s="7">
        <f t="shared" si="0"/>
        <v>720.34102529999984</v>
      </c>
      <c r="L61" s="37">
        <f>Grupe!$K$9</f>
        <v>0</v>
      </c>
      <c r="M61" s="38">
        <f>Natasa[[#This Row],[Cijena s rabat 1. (€/km) ]]*(1-Natasa[[#This Row],[Rabat grupa 2. (%)]])</f>
        <v>720.34102529999984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903.77003969999987</v>
      </c>
      <c r="J62" s="6">
        <f>Grupe!$K$8</f>
        <v>0</v>
      </c>
      <c r="K62" s="7">
        <f t="shared" si="0"/>
        <v>903.77003969999987</v>
      </c>
      <c r="L62" s="37">
        <f>Grupe!$K$9</f>
        <v>0</v>
      </c>
      <c r="M62" s="38">
        <f>Natasa[[#This Row],[Cijena s rabat 1. (€/km) ]]*(1-Natasa[[#This Row],[Rabat grupa 2. (%)]])</f>
        <v>903.77003969999987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537.86737034999999</v>
      </c>
      <c r="J63" s="6">
        <f>Grupe!$K$8</f>
        <v>0</v>
      </c>
      <c r="K63" s="7">
        <f t="shared" si="0"/>
        <v>537.86737034999999</v>
      </c>
      <c r="L63" s="37">
        <f>Grupe!$K$9</f>
        <v>0</v>
      </c>
      <c r="M63" s="38">
        <f>Natasa[[#This Row],[Cijena s rabat 1. (€/km) ]]*(1-Natasa[[#This Row],[Rabat grupa 2. (%)]])</f>
        <v>537.86737034999999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763.33220054999981</v>
      </c>
      <c r="J64" s="6">
        <f>Grupe!$K$8</f>
        <v>0</v>
      </c>
      <c r="K64" s="7">
        <f t="shared" si="0"/>
        <v>763.33220054999981</v>
      </c>
      <c r="L64" s="37">
        <f>Grupe!$K$9</f>
        <v>0</v>
      </c>
      <c r="M64" s="38">
        <f>Natasa[[#This Row],[Cijena s rabat 1. (€/km) ]]*(1-Natasa[[#This Row],[Rabat grupa 2. (%)]])</f>
        <v>763.33220054999981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1087.1990541</v>
      </c>
      <c r="J65" s="6">
        <f>Grupe!$K$8</f>
        <v>0</v>
      </c>
      <c r="K65" s="7">
        <f t="shared" si="0"/>
        <v>1087.1990541</v>
      </c>
      <c r="L65" s="37">
        <f>Grupe!$K$9</f>
        <v>0</v>
      </c>
      <c r="M65" s="38">
        <f>Natasa[[#This Row],[Cijena s rabat 1. (€/km) ]]*(1-Natasa[[#This Row],[Rabat grupa 2. (%)]])</f>
        <v>1087.1990541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1348.9675433999996</v>
      </c>
      <c r="J66" s="6">
        <f>Grupe!$K$8</f>
        <v>0</v>
      </c>
      <c r="K66" s="7">
        <f t="shared" ref="K66:K129" si="1">I66*(1-J66)</f>
        <v>1348.9675433999996</v>
      </c>
      <c r="L66" s="37">
        <f>Grupe!$K$9</f>
        <v>0</v>
      </c>
      <c r="M66" s="38">
        <f>Natasa[[#This Row],[Cijena s rabat 1. (€/km) ]]*(1-Natasa[[#This Row],[Rabat grupa 2. (%)]])</f>
        <v>1348.9675433999996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1922.1832133999997</v>
      </c>
      <c r="J67" s="6">
        <f>Grupe!$K$8</f>
        <v>0</v>
      </c>
      <c r="K67" s="7">
        <f t="shared" si="1"/>
        <v>1922.1832133999997</v>
      </c>
      <c r="L67" s="37">
        <f>Grupe!$K$9</f>
        <v>0</v>
      </c>
      <c r="M67" s="38">
        <f>Natasa[[#This Row],[Cijena s rabat 1. (€/km) ]]*(1-Natasa[[#This Row],[Rabat grupa 2. (%)]])</f>
        <v>1922.1832133999997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712.69814969999993</v>
      </c>
      <c r="J68" s="6">
        <f>Grupe!$K$8</f>
        <v>0</v>
      </c>
      <c r="K68" s="7">
        <f t="shared" si="1"/>
        <v>712.69814969999993</v>
      </c>
      <c r="L68" s="37">
        <f>Grupe!$K$9</f>
        <v>0</v>
      </c>
      <c r="M68" s="38">
        <f>Natasa[[#This Row],[Cijena s rabat 1. (€/km) ]]*(1-Natasa[[#This Row],[Rabat grupa 2. (%)]])</f>
        <v>712.69814969999993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969.68984174999991</v>
      </c>
      <c r="J69" s="6">
        <f>Grupe!$K$8</f>
        <v>0</v>
      </c>
      <c r="K69" s="7">
        <f t="shared" si="1"/>
        <v>969.68984174999991</v>
      </c>
      <c r="L69" s="37">
        <f>Grupe!$K$9</f>
        <v>0</v>
      </c>
      <c r="M69" s="38">
        <f>Natasa[[#This Row],[Cijena s rabat 1. (€/km) ]]*(1-Natasa[[#This Row],[Rabat grupa 2. (%)]])</f>
        <v>969.68984174999991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1411.0659076499999</v>
      </c>
      <c r="J70" s="6">
        <f>Grupe!$K$8</f>
        <v>0</v>
      </c>
      <c r="K70" s="7">
        <f t="shared" si="1"/>
        <v>1411.0659076499999</v>
      </c>
      <c r="L70" s="37">
        <f>Grupe!$K$9</f>
        <v>0</v>
      </c>
      <c r="M70" s="38">
        <f>Natasa[[#This Row],[Cijena s rabat 1. (€/km) ]]*(1-Natasa[[#This Row],[Rabat grupa 2. (%)]])</f>
        <v>1411.0659076499999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1619.3342677499998</v>
      </c>
      <c r="J71" s="6">
        <f>Grupe!$K$8</f>
        <v>0</v>
      </c>
      <c r="K71" s="7">
        <f t="shared" si="1"/>
        <v>1619.3342677499998</v>
      </c>
      <c r="L71" s="37">
        <f>Grupe!$K$9</f>
        <v>0</v>
      </c>
      <c r="M71" s="38">
        <f>Natasa[[#This Row],[Cijena s rabat 1. (€/km) ]]*(1-Natasa[[#This Row],[Rabat grupa 2. (%)]])</f>
        <v>1619.3342677499998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2610.0420173999996</v>
      </c>
      <c r="J72" s="6">
        <f>Grupe!$K$8</f>
        <v>0</v>
      </c>
      <c r="K72" s="7">
        <f t="shared" si="1"/>
        <v>2610.0420173999996</v>
      </c>
      <c r="L72" s="37">
        <f>Grupe!$K$9</f>
        <v>0</v>
      </c>
      <c r="M72" s="38">
        <f>Natasa[[#This Row],[Cijena s rabat 1. (€/km) ]]*(1-Natasa[[#This Row],[Rabat grupa 2. (%)]])</f>
        <v>2610.0420173999996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1302.1549303499999</v>
      </c>
      <c r="J73" s="6">
        <f>Grupe!$K$8</f>
        <v>0</v>
      </c>
      <c r="K73" s="7">
        <f t="shared" si="1"/>
        <v>1302.1549303499999</v>
      </c>
      <c r="L73" s="37">
        <f>Grupe!$K$9</f>
        <v>0</v>
      </c>
      <c r="M73" s="38">
        <f>Natasa[[#This Row],[Cijena s rabat 1. (€/km) ]]*(1-Natasa[[#This Row],[Rabat grupa 2. (%)]])</f>
        <v>1302.1549303499999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1605.0038759999995</v>
      </c>
      <c r="J74" s="6">
        <f>Grupe!$K$8</f>
        <v>0</v>
      </c>
      <c r="K74" s="7">
        <f t="shared" si="1"/>
        <v>1605.0038759999995</v>
      </c>
      <c r="L74" s="37">
        <f>Grupe!$K$9</f>
        <v>0</v>
      </c>
      <c r="M74" s="38">
        <f>Natasa[[#This Row],[Cijena s rabat 1. (€/km) ]]*(1-Natasa[[#This Row],[Rabat grupa 2. (%)]])</f>
        <v>1605.0038759999995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2306.2377122999997</v>
      </c>
      <c r="J75" s="6">
        <f>Grupe!$K$8</f>
        <v>0</v>
      </c>
      <c r="K75" s="7">
        <f t="shared" si="1"/>
        <v>2306.2377122999997</v>
      </c>
      <c r="L75" s="37">
        <f>Grupe!$K$9</f>
        <v>0</v>
      </c>
      <c r="M75" s="38">
        <f>Natasa[[#This Row],[Cijena s rabat 1. (€/km) ]]*(1-Natasa[[#This Row],[Rabat grupa 2. (%)]])</f>
        <v>2306.2377122999997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2596.6669850999997</v>
      </c>
      <c r="J76" s="6">
        <f>Grupe!$K$8</f>
        <v>0</v>
      </c>
      <c r="K76" s="7">
        <f t="shared" si="1"/>
        <v>2596.6669850999997</v>
      </c>
      <c r="L76" s="37">
        <f>Grupe!$K$9</f>
        <v>0</v>
      </c>
      <c r="M76" s="38">
        <f>Natasa[[#This Row],[Cijena s rabat 1. (€/km) ]]*(1-Natasa[[#This Row],[Rabat grupa 2. (%)]])</f>
        <v>2596.6669850999997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3832.9021133999995</v>
      </c>
      <c r="J77" s="6">
        <f>Grupe!$K$8</f>
        <v>0</v>
      </c>
      <c r="K77" s="7">
        <f t="shared" si="1"/>
        <v>3832.9021133999995</v>
      </c>
      <c r="L77" s="37">
        <f>Grupe!$K$9</f>
        <v>0</v>
      </c>
      <c r="M77" s="38">
        <f>Natasa[[#This Row],[Cijena s rabat 1. (€/km) ]]*(1-Natasa[[#This Row],[Rabat grupa 2. (%)]])</f>
        <v>3832.9021133999995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4769.1543744000001</v>
      </c>
      <c r="J78" s="6">
        <f>Grupe!$K$8</f>
        <v>0</v>
      </c>
      <c r="K78" s="7">
        <f t="shared" si="1"/>
        <v>4769.1543744000001</v>
      </c>
      <c r="L78" s="37">
        <f>Grupe!$K$9</f>
        <v>0</v>
      </c>
      <c r="M78" s="38">
        <f>Natasa[[#This Row],[Cijena s rabat 1. (€/km) ]]*(1-Natasa[[#This Row],[Rabat grupa 2. (%)]])</f>
        <v>4769.1543744000001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5818.1390504999999</v>
      </c>
      <c r="J79" s="6">
        <f>Grupe!$K$8</f>
        <v>0</v>
      </c>
      <c r="K79" s="7">
        <f t="shared" si="1"/>
        <v>5818.1390504999999</v>
      </c>
      <c r="L79" s="37">
        <f>Grupe!$K$9</f>
        <v>0</v>
      </c>
      <c r="M79" s="38">
        <f>Natasa[[#This Row],[Cijena s rabat 1. (€/km) ]]*(1-Natasa[[#This Row],[Rabat grupa 2. (%)]])</f>
        <v>5818.1390504999999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6617.7749101499994</v>
      </c>
      <c r="J80" s="6">
        <f>Grupe!$K$8</f>
        <v>0</v>
      </c>
      <c r="K80" s="7">
        <f t="shared" si="1"/>
        <v>6617.7749101499994</v>
      </c>
      <c r="L80" s="37">
        <f>Grupe!$K$9</f>
        <v>0</v>
      </c>
      <c r="M80" s="38">
        <f>Natasa[[#This Row],[Cijena s rabat 1. (€/km) ]]*(1-Natasa[[#This Row],[Rabat grupa 2. (%)]])</f>
        <v>6617.7749101499994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1164.5831695499999</v>
      </c>
      <c r="J81" s="6">
        <f>Grupe!$K$8</f>
        <v>0</v>
      </c>
      <c r="K81" s="7">
        <f t="shared" si="1"/>
        <v>1164.5831695499999</v>
      </c>
      <c r="L81" s="37">
        <f>Grupe!$K$9</f>
        <v>0</v>
      </c>
      <c r="M81" s="38">
        <f>Natasa[[#This Row],[Cijena s rabat 1. (€/km) ]]*(1-Natasa[[#This Row],[Rabat grupa 2. (%)]])</f>
        <v>1164.5831695499999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1400.5569536999997</v>
      </c>
      <c r="J82" s="6">
        <f>Grupe!$K$8</f>
        <v>0</v>
      </c>
      <c r="K82" s="7">
        <f t="shared" si="1"/>
        <v>1400.5569536999997</v>
      </c>
      <c r="L82" s="37">
        <f>Grupe!$K$9</f>
        <v>0</v>
      </c>
      <c r="M82" s="38">
        <f>Natasa[[#This Row],[Cijena s rabat 1. (€/km) ]]*(1-Natasa[[#This Row],[Rabat grupa 2. (%)]])</f>
        <v>1400.5569536999997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1895.4331487999996</v>
      </c>
      <c r="J83" s="6">
        <f>Grupe!$K$8</f>
        <v>0</v>
      </c>
      <c r="K83" s="7">
        <f t="shared" si="1"/>
        <v>1895.4331487999996</v>
      </c>
      <c r="L83" s="37">
        <f>Grupe!$K$9</f>
        <v>0</v>
      </c>
      <c r="M83" s="38">
        <f>Natasa[[#This Row],[Cijena s rabat 1. (€/km) ]]*(1-Natasa[[#This Row],[Rabat grupa 2. (%)]])</f>
        <v>1895.4331487999996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2372.1575143499999</v>
      </c>
      <c r="J84" s="6">
        <f>Grupe!$K$8</f>
        <v>0</v>
      </c>
      <c r="K84" s="7">
        <f t="shared" si="1"/>
        <v>2372.1575143499999</v>
      </c>
      <c r="L84" s="37">
        <f>Grupe!$K$9</f>
        <v>0</v>
      </c>
      <c r="M84" s="38">
        <f>Natasa[[#This Row],[Cijena s rabat 1. (€/km) ]]*(1-Natasa[[#This Row],[Rabat grupa 2. (%)]])</f>
        <v>2372.1575143499999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1822.8258305999998</v>
      </c>
      <c r="J85" s="6">
        <f>Grupe!$K$8</f>
        <v>0</v>
      </c>
      <c r="K85" s="7">
        <f t="shared" si="1"/>
        <v>1822.8258305999998</v>
      </c>
      <c r="L85" s="37">
        <f>Grupe!$K$9</f>
        <v>0</v>
      </c>
      <c r="M85" s="38">
        <f>Natasa[[#This Row],[Cijena s rabat 1. (€/km) ]]*(1-Natasa[[#This Row],[Rabat grupa 2. (%)]])</f>
        <v>1822.8258305999998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2106.5675872499996</v>
      </c>
      <c r="J86" s="6">
        <f>Grupe!$K$8</f>
        <v>0</v>
      </c>
      <c r="K86" s="7">
        <f t="shared" si="1"/>
        <v>2106.5675872499996</v>
      </c>
      <c r="L86" s="37">
        <f>Grupe!$K$9</f>
        <v>0</v>
      </c>
      <c r="M86" s="38">
        <f>Natasa[[#This Row],[Cijena s rabat 1. (€/km) ]]*(1-Natasa[[#This Row],[Rabat grupa 2. (%)]])</f>
        <v>2106.5675872499996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2922.4445575499999</v>
      </c>
      <c r="J87" s="6">
        <f>Grupe!$K$8</f>
        <v>0</v>
      </c>
      <c r="K87" s="7">
        <f t="shared" si="1"/>
        <v>2922.4445575499999</v>
      </c>
      <c r="L87" s="37">
        <f>Grupe!$K$9</f>
        <v>0</v>
      </c>
      <c r="M87" s="38">
        <f>Natasa[[#This Row],[Cijena s rabat 1. (€/km) ]]*(1-Natasa[[#This Row],[Rabat grupa 2. (%)]])</f>
        <v>2922.4445575499999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3469.8655223999995</v>
      </c>
      <c r="J88" s="6">
        <f>Grupe!$K$8</f>
        <v>0</v>
      </c>
      <c r="K88" s="7">
        <f t="shared" si="1"/>
        <v>3469.8655223999995</v>
      </c>
      <c r="L88" s="37">
        <f>Grupe!$K$9</f>
        <v>0</v>
      </c>
      <c r="M88" s="38">
        <f>Natasa[[#This Row],[Cijena s rabat 1. (€/km) ]]*(1-Natasa[[#This Row],[Rabat grupa 2. (%)]])</f>
        <v>3469.8655223999995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1341.3246677999998</v>
      </c>
      <c r="J89" s="6">
        <f>Grupe!$K$8</f>
        <v>0</v>
      </c>
      <c r="K89" s="7">
        <f t="shared" si="1"/>
        <v>1341.3246677999998</v>
      </c>
      <c r="L89" s="37">
        <f>Grupe!$K$9</f>
        <v>0</v>
      </c>
      <c r="M89" s="38">
        <f>Natasa[[#This Row],[Cijena s rabat 1. (€/km) ]]*(1-Natasa[[#This Row],[Rabat grupa 2. (%)]])</f>
        <v>1341.3246677999998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1532.3965577999998</v>
      </c>
      <c r="J90" s="6">
        <f>Grupe!$K$8</f>
        <v>0</v>
      </c>
      <c r="K90" s="7">
        <f t="shared" si="1"/>
        <v>1532.3965577999998</v>
      </c>
      <c r="L90" s="37">
        <f>Grupe!$K$9</f>
        <v>0</v>
      </c>
      <c r="M90" s="38">
        <f>Natasa[[#This Row],[Cijena s rabat 1. (€/km) ]]*(1-Natasa[[#This Row],[Rabat grupa 2. (%)]])</f>
        <v>1532.3965577999998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2073.1300065</v>
      </c>
      <c r="J91" s="6">
        <f>Grupe!$K$8</f>
        <v>0</v>
      </c>
      <c r="K91" s="7">
        <f t="shared" si="1"/>
        <v>2073.1300065</v>
      </c>
      <c r="L91" s="37">
        <f>Grupe!$K$9</f>
        <v>0</v>
      </c>
      <c r="M91" s="38">
        <f>Natasa[[#This Row],[Cijena s rabat 1. (€/km) ]]*(1-Natasa[[#This Row],[Rabat grupa 2. (%)]])</f>
        <v>2073.1300065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2806.8460640999997</v>
      </c>
      <c r="J92" s="6">
        <f>Grupe!$K$8</f>
        <v>0</v>
      </c>
      <c r="K92" s="7">
        <f t="shared" si="1"/>
        <v>2806.8460640999997</v>
      </c>
      <c r="L92" s="37">
        <f>Grupe!$K$9</f>
        <v>0</v>
      </c>
      <c r="M92" s="38">
        <f>Natasa[[#This Row],[Cijena s rabat 1. (€/km) ]]*(1-Natasa[[#This Row],[Rabat grupa 2. (%)]])</f>
        <v>2806.8460640999997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4318.224713999999</v>
      </c>
      <c r="J93" s="6">
        <f>Grupe!$K$8</f>
        <v>0</v>
      </c>
      <c r="K93" s="7">
        <f t="shared" si="1"/>
        <v>4318.224713999999</v>
      </c>
      <c r="L93" s="37">
        <f>Grupe!$K$9</f>
        <v>0</v>
      </c>
      <c r="M93" s="38">
        <f>Natasa[[#This Row],[Cijena s rabat 1. (€/km) ]]*(1-Natasa[[#This Row],[Rabat grupa 2. (%)]])</f>
        <v>4318.224713999999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7298.9461979999987</v>
      </c>
      <c r="J94" s="6">
        <f>Grupe!$K$8</f>
        <v>0</v>
      </c>
      <c r="K94" s="7">
        <f t="shared" si="1"/>
        <v>7298.9461979999987</v>
      </c>
      <c r="L94" s="37">
        <f>Grupe!$K$9</f>
        <v>0</v>
      </c>
      <c r="M94" s="38">
        <f>Natasa[[#This Row],[Cijena s rabat 1. (€/km) ]]*(1-Natasa[[#This Row],[Rabat grupa 2. (%)]])</f>
        <v>7298.9461979999987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2000.5226882999996</v>
      </c>
      <c r="J95" s="6">
        <f>Grupe!$K$8</f>
        <v>0</v>
      </c>
      <c r="K95" s="7">
        <f t="shared" si="1"/>
        <v>2000.5226882999996</v>
      </c>
      <c r="L95" s="37">
        <f>Grupe!$K$9</f>
        <v>0</v>
      </c>
      <c r="M95" s="38">
        <f>Natasa[[#This Row],[Cijena s rabat 1. (€/km) ]]*(1-Natasa[[#This Row],[Rabat grupa 2. (%)]])</f>
        <v>2000.5226882999996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2260.3804586999995</v>
      </c>
      <c r="J96" s="6">
        <f>Grupe!$K$8</f>
        <v>0</v>
      </c>
      <c r="K96" s="7">
        <f t="shared" si="1"/>
        <v>2260.3804586999995</v>
      </c>
      <c r="L96" s="37">
        <f>Grupe!$K$9</f>
        <v>0</v>
      </c>
      <c r="M96" s="38">
        <f>Natasa[[#This Row],[Cijena s rabat 1. (€/km) ]]*(1-Natasa[[#This Row],[Rabat grupa 2. (%)]])</f>
        <v>2260.3804586999995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3072.4359912</v>
      </c>
      <c r="J97" s="6">
        <f>Grupe!$K$8</f>
        <v>0</v>
      </c>
      <c r="K97" s="7">
        <f t="shared" si="1"/>
        <v>3072.4359912</v>
      </c>
      <c r="L97" s="37">
        <f>Grupe!$K$9</f>
        <v>0</v>
      </c>
      <c r="M97" s="38">
        <f>Natasa[[#This Row],[Cijena s rabat 1. (€/km) ]]*(1-Natasa[[#This Row],[Rabat grupa 2. (%)]])</f>
        <v>3072.4359912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3675.2678041499994</v>
      </c>
      <c r="J98" s="6">
        <f>Grupe!$K$8</f>
        <v>0</v>
      </c>
      <c r="K98" s="7">
        <f t="shared" si="1"/>
        <v>3675.2678041499994</v>
      </c>
      <c r="L98" s="37">
        <f>Grupe!$K$9</f>
        <v>0</v>
      </c>
      <c r="M98" s="38">
        <f>Natasa[[#This Row],[Cijena s rabat 1. (€/km) ]]*(1-Natasa[[#This Row],[Rabat grupa 2. (%)]])</f>
        <v>3675.2678041499994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6537.5247163499989</v>
      </c>
      <c r="J99" s="6">
        <f>Grupe!$K$8</f>
        <v>0</v>
      </c>
      <c r="K99" s="7">
        <f t="shared" si="1"/>
        <v>6537.5247163499989</v>
      </c>
      <c r="L99" s="37">
        <f>Grupe!$K$9</f>
        <v>0</v>
      </c>
      <c r="M99" s="38">
        <f>Natasa[[#This Row],[Cijena s rabat 1. (€/km) ]]*(1-Natasa[[#This Row],[Rabat grupa 2. (%)]])</f>
        <v>6537.5247163499989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10604.489894999997</v>
      </c>
      <c r="J100" s="6">
        <f>Grupe!$K$8</f>
        <v>0</v>
      </c>
      <c r="K100" s="7">
        <f t="shared" si="1"/>
        <v>10604.489894999997</v>
      </c>
      <c r="L100" s="37">
        <f>Grupe!$K$9</f>
        <v>0</v>
      </c>
      <c r="M100" s="38">
        <f>Natasa[[#This Row],[Cijena s rabat 1. (€/km) ]]*(1-Natasa[[#This Row],[Rabat grupa 2. (%)]])</f>
        <v>10604.489894999997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4472.9929449000001</v>
      </c>
      <c r="J101" s="6">
        <f>Grupe!$K$8</f>
        <v>0</v>
      </c>
      <c r="K101" s="7">
        <f t="shared" si="1"/>
        <v>4472.9929449000001</v>
      </c>
      <c r="L101" s="37">
        <f>Grupe!$K$9</f>
        <v>0</v>
      </c>
      <c r="M101" s="38">
        <f>Natasa[[#This Row],[Cijena s rabat 1. (€/km) ]]*(1-Natasa[[#This Row],[Rabat grupa 2. (%)]])</f>
        <v>4472.9929449000001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5428.3523949</v>
      </c>
      <c r="J102" s="6">
        <f>Grupe!$K$8</f>
        <v>0</v>
      </c>
      <c r="K102" s="7">
        <f t="shared" si="1"/>
        <v>5428.3523949</v>
      </c>
      <c r="L102" s="37">
        <f>Grupe!$K$9</f>
        <v>0</v>
      </c>
      <c r="M102" s="38">
        <f>Natasa[[#This Row],[Cijena s rabat 1. (€/km) ]]*(1-Natasa[[#This Row],[Rabat grupa 2. (%)]])</f>
        <v>5428.3523949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6246.1400840999995</v>
      </c>
      <c r="J103" s="6">
        <f>Grupe!$K$8</f>
        <v>0</v>
      </c>
      <c r="K103" s="7">
        <f t="shared" si="1"/>
        <v>6246.1400840999995</v>
      </c>
      <c r="L103" s="37">
        <f>Grupe!$K$9</f>
        <v>0</v>
      </c>
      <c r="M103" s="38">
        <f>Natasa[[#This Row],[Cijena s rabat 1. (€/km) ]]*(1-Natasa[[#This Row],[Rabat grupa 2. (%)]])</f>
        <v>6246.1400840999995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7425.0536453999994</v>
      </c>
      <c r="J104" s="6">
        <f>Grupe!$K$8</f>
        <v>0</v>
      </c>
      <c r="K104" s="7">
        <f t="shared" si="1"/>
        <v>7425.0536453999994</v>
      </c>
      <c r="L104" s="37">
        <f>Grupe!$K$9</f>
        <v>0</v>
      </c>
      <c r="M104" s="38">
        <f>Natasa[[#This Row],[Cijena s rabat 1. (€/km) ]]*(1-Natasa[[#This Row],[Rabat grupa 2. (%)]])</f>
        <v>7425.0536453999994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11000.964066749999</v>
      </c>
      <c r="J105" s="6">
        <f>Grupe!$K$8</f>
        <v>0</v>
      </c>
      <c r="K105" s="7">
        <f t="shared" si="1"/>
        <v>11000.964066749999</v>
      </c>
      <c r="L105" s="37">
        <f>Grupe!$K$9</f>
        <v>0</v>
      </c>
      <c r="M105" s="38">
        <f>Natasa[[#This Row],[Cijena s rabat 1. (€/km) ]]*(1-Natasa[[#This Row],[Rabat grupa 2. (%)]])</f>
        <v>11000.964066749999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13885.194246299998</v>
      </c>
      <c r="J106" s="6">
        <f>Grupe!$K$8</f>
        <v>0</v>
      </c>
      <c r="K106" s="7">
        <f t="shared" si="1"/>
        <v>13885.194246299998</v>
      </c>
      <c r="L106" s="37">
        <f>Grupe!$K$9</f>
        <v>0</v>
      </c>
      <c r="M106" s="38">
        <f>Natasa[[#This Row],[Cijena s rabat 1. (€/km) ]]*(1-Natasa[[#This Row],[Rabat grupa 2. (%)]])</f>
        <v>13885.194246299998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15607.707334649996</v>
      </c>
      <c r="J107" s="6">
        <f>Grupe!$K$8</f>
        <v>0</v>
      </c>
      <c r="K107" s="7">
        <f t="shared" si="1"/>
        <v>15607.707334649996</v>
      </c>
      <c r="L107" s="37">
        <f>Grupe!$K$9</f>
        <v>0</v>
      </c>
      <c r="M107" s="38">
        <f>Natasa[[#This Row],[Cijena s rabat 1. (€/km) ]]*(1-Natasa[[#This Row],[Rabat grupa 2. (%)]])</f>
        <v>15607.707334649996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20266.9953723</v>
      </c>
      <c r="J108" s="6">
        <f>Grupe!$K$8</f>
        <v>0</v>
      </c>
      <c r="K108" s="7">
        <f t="shared" si="1"/>
        <v>20266.9953723</v>
      </c>
      <c r="L108" s="37">
        <f>Grupe!$K$9</f>
        <v>0</v>
      </c>
      <c r="M108" s="38">
        <f>Natasa[[#This Row],[Cijena s rabat 1. (€/km) ]]*(1-Natasa[[#This Row],[Rabat grupa 2. (%)]])</f>
        <v>20266.9953723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25889.285735549995</v>
      </c>
      <c r="J109" s="6">
        <f>Grupe!$K$8</f>
        <v>0</v>
      </c>
      <c r="K109" s="7">
        <f t="shared" si="1"/>
        <v>25889.285735549995</v>
      </c>
      <c r="L109" s="37">
        <f>Grupe!$K$9</f>
        <v>0</v>
      </c>
      <c r="M109" s="38">
        <f>Natasa[[#This Row],[Cijena s rabat 1. (€/km) ]]*(1-Natasa[[#This Row],[Rabat grupa 2. (%)]])</f>
        <v>25889.285735549995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33829.278124499993</v>
      </c>
      <c r="J110" s="6">
        <f>Grupe!$K$8</f>
        <v>0</v>
      </c>
      <c r="K110" s="7">
        <f t="shared" si="1"/>
        <v>33829.278124499993</v>
      </c>
      <c r="L110" s="37">
        <f>Grupe!$K$9</f>
        <v>0</v>
      </c>
      <c r="M110" s="38">
        <f>Natasa[[#This Row],[Cijena s rabat 1. (€/km) ]]*(1-Natasa[[#This Row],[Rabat grupa 2. (%)]])</f>
        <v>33829.278124499993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34144.546742999992</v>
      </c>
      <c r="J111" s="6">
        <f>Grupe!$K$8</f>
        <v>0</v>
      </c>
      <c r="K111" s="7">
        <f t="shared" si="1"/>
        <v>34144.546742999992</v>
      </c>
      <c r="L111" s="37">
        <f>Grupe!$K$9</f>
        <v>0</v>
      </c>
      <c r="M111" s="38">
        <f>Natasa[[#This Row],[Cijena s rabat 1. (€/km) ]]*(1-Natasa[[#This Row],[Rabat grupa 2. (%)]])</f>
        <v>34144.546742999992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45520.011714149994</v>
      </c>
      <c r="J112" s="6">
        <f>Grupe!$K$8</f>
        <v>0</v>
      </c>
      <c r="K112" s="7">
        <f t="shared" si="1"/>
        <v>45520.011714149994</v>
      </c>
      <c r="L112" s="37">
        <f>Grupe!$K$9</f>
        <v>0</v>
      </c>
      <c r="M112" s="38">
        <f>Natasa[[#This Row],[Cijena s rabat 1. (€/km) ]]*(1-Natasa[[#This Row],[Rabat grupa 2. (%)]])</f>
        <v>45520.011714149994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49543.98571755</v>
      </c>
      <c r="J113" s="6">
        <f>Grupe!$K$8</f>
        <v>0</v>
      </c>
      <c r="K113" s="7">
        <f t="shared" si="1"/>
        <v>49543.98571755</v>
      </c>
      <c r="L113" s="37">
        <f>Grupe!$K$9</f>
        <v>0</v>
      </c>
      <c r="M113" s="38">
        <f>Natasa[[#This Row],[Cijena s rabat 1. (€/km) ]]*(1-Natasa[[#This Row],[Rabat grupa 2. (%)]])</f>
        <v>49543.98571755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69743.15056889999</v>
      </c>
      <c r="J114" s="6">
        <f>Grupe!$K$8</f>
        <v>0</v>
      </c>
      <c r="K114" s="7">
        <f t="shared" si="1"/>
        <v>69743.15056889999</v>
      </c>
      <c r="L114" s="37">
        <f>Grupe!$K$9</f>
        <v>0</v>
      </c>
      <c r="M114" s="38">
        <f>Natasa[[#This Row],[Cijena s rabat 1. (€/km) ]]*(1-Natasa[[#This Row],[Rabat grupa 2. (%)]])</f>
        <v>69743.15056889999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89892.63672884999</v>
      </c>
      <c r="J115" s="6">
        <f>Grupe!$K$8</f>
        <v>0</v>
      </c>
      <c r="K115" s="7">
        <f t="shared" si="1"/>
        <v>89892.63672884999</v>
      </c>
      <c r="L115" s="37">
        <f>Grupe!$K$9</f>
        <v>0</v>
      </c>
      <c r="M115" s="38">
        <f>Natasa[[#This Row],[Cijena s rabat 1. (€/km) ]]*(1-Natasa[[#This Row],[Rabat grupa 2. (%)]])</f>
        <v>89892.63672884999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4537.9573874999996</v>
      </c>
      <c r="J116" s="6">
        <f>Grupe!$K$8</f>
        <v>0</v>
      </c>
      <c r="K116" s="7">
        <f t="shared" si="1"/>
        <v>4537.9573874999996</v>
      </c>
      <c r="L116" s="37">
        <f>Grupe!$K$9</f>
        <v>0</v>
      </c>
      <c r="M116" s="38">
        <f>Natasa[[#This Row],[Cijena s rabat 1. (€/km) ]]*(1-Natasa[[#This Row],[Rabat grupa 2. (%)]])</f>
        <v>4537.9573874999996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6120.0326366999998</v>
      </c>
      <c r="J117" s="6">
        <f>Grupe!$K$8</f>
        <v>0</v>
      </c>
      <c r="K117" s="7">
        <f t="shared" si="1"/>
        <v>6120.0326366999998</v>
      </c>
      <c r="L117" s="37">
        <f>Grupe!$K$9</f>
        <v>0</v>
      </c>
      <c r="M117" s="38">
        <f>Natasa[[#This Row],[Cijena s rabat 1. (€/km) ]]*(1-Natasa[[#This Row],[Rabat grupa 2. (%)]])</f>
        <v>6120.0326366999998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8239.0198967999986</v>
      </c>
      <c r="J118" s="6">
        <f>Grupe!$K$8</f>
        <v>0</v>
      </c>
      <c r="K118" s="7">
        <f t="shared" si="1"/>
        <v>8239.0198967999986</v>
      </c>
      <c r="L118" s="37">
        <f>Grupe!$K$9</f>
        <v>0</v>
      </c>
      <c r="M118" s="38">
        <f>Natasa[[#This Row],[Cijena s rabat 1. (€/km) ]]*(1-Natasa[[#This Row],[Rabat grupa 2. (%)]])</f>
        <v>8239.0198967999986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11655.385289999998</v>
      </c>
      <c r="J119" s="6">
        <f>Grupe!$K$8</f>
        <v>0</v>
      </c>
      <c r="K119" s="7">
        <f t="shared" si="1"/>
        <v>11655.385289999998</v>
      </c>
      <c r="L119" s="37">
        <f>Grupe!$K$9</f>
        <v>0</v>
      </c>
      <c r="M119" s="38">
        <f>Natasa[[#This Row],[Cijena s rabat 1. (€/km) ]]*(1-Natasa[[#This Row],[Rabat grupa 2. (%)]])</f>
        <v>11655.385289999998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16897.442592149997</v>
      </c>
      <c r="J120" s="6">
        <f>Grupe!$K$8</f>
        <v>0</v>
      </c>
      <c r="K120" s="7">
        <f t="shared" si="1"/>
        <v>16897.442592149997</v>
      </c>
      <c r="L120" s="37">
        <f>Grupe!$K$9</f>
        <v>0</v>
      </c>
      <c r="M120" s="38">
        <f>Natasa[[#This Row],[Cijena s rabat 1. (€/km) ]]*(1-Natasa[[#This Row],[Rabat grupa 2. (%)]])</f>
        <v>16897.442592149997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22343.946816600001</v>
      </c>
      <c r="J121" s="6">
        <f>Grupe!$K$8</f>
        <v>0</v>
      </c>
      <c r="K121" s="7">
        <f t="shared" si="1"/>
        <v>22343.946816600001</v>
      </c>
      <c r="L121" s="37">
        <f>Grupe!$K$9</f>
        <v>0</v>
      </c>
      <c r="M121" s="38">
        <f>Natasa[[#This Row],[Cijena s rabat 1. (€/km) ]]*(1-Natasa[[#This Row],[Rabat grupa 2. (%)]])</f>
        <v>22343.946816600001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356.34907484999997</v>
      </c>
      <c r="J122" s="6">
        <f>Grupe!$K$8</f>
        <v>0</v>
      </c>
      <c r="K122" s="7">
        <f t="shared" si="1"/>
        <v>356.34907484999997</v>
      </c>
      <c r="L122" s="37">
        <f>Grupe!$K$9</f>
        <v>0</v>
      </c>
      <c r="M122" s="38">
        <f>Natasa[[#This Row],[Cijena s rabat 1. (€/km) ]]*(1-Natasa[[#This Row],[Rabat grupa 2. (%)]])</f>
        <v>356.34907484999997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531.17985419999991</v>
      </c>
      <c r="J123" s="6">
        <f>Grupe!$K$8</f>
        <v>0</v>
      </c>
      <c r="K123" s="7">
        <f t="shared" si="1"/>
        <v>531.17985419999991</v>
      </c>
      <c r="L123" s="37">
        <f>Grupe!$K$9</f>
        <v>0</v>
      </c>
      <c r="M123" s="38">
        <f>Natasa[[#This Row],[Cijena s rabat 1. (€/km) ]]*(1-Natasa[[#This Row],[Rabat grupa 2. (%)]])</f>
        <v>531.17985419999991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649.64442599999995</v>
      </c>
      <c r="J124" s="6">
        <f>Grupe!$K$8</f>
        <v>0</v>
      </c>
      <c r="K124" s="7">
        <f t="shared" si="1"/>
        <v>649.64442599999995</v>
      </c>
      <c r="L124" s="37">
        <f>Grupe!$K$9</f>
        <v>0</v>
      </c>
      <c r="M124" s="38">
        <f>Natasa[[#This Row],[Cijena s rabat 1. (€/km) ]]*(1-Natasa[[#This Row],[Rabat grupa 2. (%)]])</f>
        <v>649.64442599999995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879.88605344999985</v>
      </c>
      <c r="J125" s="6">
        <f>Grupe!$K$8</f>
        <v>0</v>
      </c>
      <c r="K125" s="7">
        <f t="shared" si="1"/>
        <v>879.88605344999985</v>
      </c>
      <c r="L125" s="37">
        <f>Grupe!$K$9</f>
        <v>0</v>
      </c>
      <c r="M125" s="38">
        <f>Natasa[[#This Row],[Cijena s rabat 1. (€/km) ]]*(1-Natasa[[#This Row],[Rabat grupa 2. (%)]])</f>
        <v>879.88605344999985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1082.4222568499999</v>
      </c>
      <c r="J126" s="6">
        <f>Grupe!$K$8</f>
        <v>0</v>
      </c>
      <c r="K126" s="7">
        <f t="shared" si="1"/>
        <v>1082.4222568499999</v>
      </c>
      <c r="L126" s="37">
        <f>Grupe!$K$9</f>
        <v>0</v>
      </c>
      <c r="M126" s="38">
        <f>Natasa[[#This Row],[Cijena s rabat 1. (€/km) ]]*(1-Natasa[[#This Row],[Rabat grupa 2. (%)]])</f>
        <v>1082.4222568499999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1639.3968161999996</v>
      </c>
      <c r="J127" s="6">
        <f>Grupe!$K$8</f>
        <v>0</v>
      </c>
      <c r="K127" s="7">
        <f t="shared" si="1"/>
        <v>1639.3968161999996</v>
      </c>
      <c r="L127" s="37">
        <f>Grupe!$K$9</f>
        <v>0</v>
      </c>
      <c r="M127" s="38">
        <f>Natasa[[#This Row],[Cijena s rabat 1. (€/km) ]]*(1-Natasa[[#This Row],[Rabat grupa 2. (%)]])</f>
        <v>1639.3968161999996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1786.5221714999998</v>
      </c>
      <c r="J128" s="6">
        <f>Grupe!$K$8</f>
        <v>0</v>
      </c>
      <c r="K128" s="7">
        <f t="shared" si="1"/>
        <v>1786.5221714999998</v>
      </c>
      <c r="L128" s="37">
        <f>Grupe!$K$9</f>
        <v>0</v>
      </c>
      <c r="M128" s="38">
        <f>Natasa[[#This Row],[Cijena s rabat 1. (€/km) ]]*(1-Natasa[[#This Row],[Rabat grupa 2. (%)]])</f>
        <v>1786.5221714999998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2450.4969892499998</v>
      </c>
      <c r="J129" s="6">
        <f>Grupe!$K$8</f>
        <v>0</v>
      </c>
      <c r="K129" s="7">
        <f t="shared" si="1"/>
        <v>2450.4969892499998</v>
      </c>
      <c r="L129" s="37">
        <f>Grupe!$K$9</f>
        <v>0</v>
      </c>
      <c r="M129" s="38">
        <f>Natasa[[#This Row],[Cijena s rabat 1. (€/km) ]]*(1-Natasa[[#This Row],[Rabat grupa 2. (%)]])</f>
        <v>2450.4969892499998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3622.7230343999995</v>
      </c>
      <c r="J130" s="6">
        <f>Grupe!$K$8</f>
        <v>0</v>
      </c>
      <c r="K130" s="7">
        <f t="shared" ref="K130:K193" si="2">I130*(1-J130)</f>
        <v>3622.7230343999995</v>
      </c>
      <c r="L130" s="37">
        <f>Grupe!$K$9</f>
        <v>0</v>
      </c>
      <c r="M130" s="38">
        <f>Natasa[[#This Row],[Cijena s rabat 1. (€/km) ]]*(1-Natasa[[#This Row],[Rabat grupa 2. (%)]])</f>
        <v>3622.7230343999995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4002.000736049999</v>
      </c>
      <c r="J131" s="6">
        <f>Grupe!$K$8</f>
        <v>0</v>
      </c>
      <c r="K131" s="7">
        <f t="shared" si="2"/>
        <v>4002.000736049999</v>
      </c>
      <c r="L131" s="37">
        <f>Grupe!$K$9</f>
        <v>0</v>
      </c>
      <c r="M131" s="38">
        <f>Natasa[[#This Row],[Cijena s rabat 1. (€/km) ]]*(1-Natasa[[#This Row],[Rabat grupa 2. (%)]])</f>
        <v>4002.000736049999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473.85828719999989</v>
      </c>
      <c r="J132" s="6">
        <f>Grupe!$K$8</f>
        <v>0</v>
      </c>
      <c r="K132" s="7">
        <f t="shared" si="2"/>
        <v>473.85828719999989</v>
      </c>
      <c r="L132" s="37">
        <f>Grupe!$K$9</f>
        <v>0</v>
      </c>
      <c r="M132" s="38">
        <f>Natasa[[#This Row],[Cijena s rabat 1. (€/km) ]]*(1-Natasa[[#This Row],[Rabat grupa 2. (%)]])</f>
        <v>473.85828719999989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622.89436139999998</v>
      </c>
      <c r="J133" s="6">
        <f>Grupe!$K$8</f>
        <v>0</v>
      </c>
      <c r="K133" s="7">
        <f t="shared" si="2"/>
        <v>622.89436139999998</v>
      </c>
      <c r="L133" s="37">
        <f>Grupe!$K$9</f>
        <v>0</v>
      </c>
      <c r="M133" s="38">
        <f>Natasa[[#This Row],[Cijena s rabat 1. (€/km) ]]*(1-Natasa[[#This Row],[Rabat grupa 2. (%)]])</f>
        <v>622.89436139999998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821.60912699999994</v>
      </c>
      <c r="J134" s="6">
        <f>Grupe!$K$8</f>
        <v>0</v>
      </c>
      <c r="K134" s="7">
        <f t="shared" si="2"/>
        <v>821.60912699999994</v>
      </c>
      <c r="L134" s="37">
        <f>Grupe!$K$9</f>
        <v>0</v>
      </c>
      <c r="M134" s="38">
        <f>Natasa[[#This Row],[Cijena s rabat 1. (€/km) ]]*(1-Natasa[[#This Row],[Rabat grupa 2. (%)]])</f>
        <v>821.60912699999994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1038.4757221499999</v>
      </c>
      <c r="J135" s="6">
        <f>Grupe!$K$8</f>
        <v>0</v>
      </c>
      <c r="K135" s="7">
        <f t="shared" si="2"/>
        <v>1038.4757221499999</v>
      </c>
      <c r="L135" s="37">
        <f>Grupe!$K$9</f>
        <v>0</v>
      </c>
      <c r="M135" s="38">
        <f>Natasa[[#This Row],[Cijena s rabat 1. (€/km) ]]*(1-Natasa[[#This Row],[Rabat grupa 2. (%)]])</f>
        <v>1038.4757221499999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1377.6283268999998</v>
      </c>
      <c r="J136" s="6">
        <f>Grupe!$K$8</f>
        <v>0</v>
      </c>
      <c r="K136" s="7">
        <f t="shared" si="2"/>
        <v>1377.6283268999998</v>
      </c>
      <c r="L136" s="37">
        <f>Grupe!$K$9</f>
        <v>0</v>
      </c>
      <c r="M136" s="38">
        <f>Natasa[[#This Row],[Cijena s rabat 1. (€/km) ]]*(1-Natasa[[#This Row],[Rabat grupa 2. (%)]])</f>
        <v>1377.6283268999998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1462.6553179499999</v>
      </c>
      <c r="J137" s="6">
        <f>Grupe!$K$8</f>
        <v>0</v>
      </c>
      <c r="K137" s="7">
        <f t="shared" si="2"/>
        <v>1462.6553179499999</v>
      </c>
      <c r="L137" s="37">
        <f>Grupe!$K$9</f>
        <v>0</v>
      </c>
      <c r="M137" s="38">
        <f>Natasa[[#This Row],[Cijena s rabat 1. (€/km) ]]*(1-Natasa[[#This Row],[Rabat grupa 2. (%)]])</f>
        <v>1462.6553179499999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2210.7017672999996</v>
      </c>
      <c r="J138" s="6">
        <f>Grupe!$K$8</f>
        <v>0</v>
      </c>
      <c r="K138" s="7">
        <f t="shared" si="2"/>
        <v>2210.7017672999996</v>
      </c>
      <c r="L138" s="37">
        <f>Grupe!$K$9</f>
        <v>0</v>
      </c>
      <c r="M138" s="38">
        <f>Natasa[[#This Row],[Cijena s rabat 1. (€/km) ]]*(1-Natasa[[#This Row],[Rabat grupa 2. (%)]])</f>
        <v>2210.7017672999996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2496.3542428499995</v>
      </c>
      <c r="J139" s="6">
        <f>Grupe!$K$8</f>
        <v>0</v>
      </c>
      <c r="K139" s="7">
        <f t="shared" si="2"/>
        <v>2496.3542428499995</v>
      </c>
      <c r="L139" s="37">
        <f>Grupe!$K$9</f>
        <v>0</v>
      </c>
      <c r="M139" s="38">
        <f>Natasa[[#This Row],[Cijena s rabat 1. (€/km) ]]*(1-Natasa[[#This Row],[Rabat grupa 2. (%)]])</f>
        <v>2496.3542428499995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4650.6898025999999</v>
      </c>
      <c r="J140" s="6">
        <f>Grupe!$K$8</f>
        <v>0</v>
      </c>
      <c r="K140" s="7">
        <f t="shared" si="2"/>
        <v>4650.6898025999999</v>
      </c>
      <c r="L140" s="37">
        <f>Grupe!$K$9</f>
        <v>0</v>
      </c>
      <c r="M140" s="38">
        <f>Natasa[[#This Row],[Cijena s rabat 1. (€/km) ]]*(1-Natasa[[#This Row],[Rabat grupa 2. (%)]])</f>
        <v>4650.6898025999999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5458.9238972999983</v>
      </c>
      <c r="J141" s="6">
        <f>Grupe!$K$8</f>
        <v>0</v>
      </c>
      <c r="K141" s="7">
        <f t="shared" si="2"/>
        <v>5458.9238972999983</v>
      </c>
      <c r="L141" s="37">
        <f>Grupe!$K$9</f>
        <v>0</v>
      </c>
      <c r="M141" s="38">
        <f>Natasa[[#This Row],[Cijena s rabat 1. (€/km) ]]*(1-Natasa[[#This Row],[Rabat grupa 2. (%)]])</f>
        <v>5458.9238972999983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609.51932909999994</v>
      </c>
      <c r="J142" s="6">
        <f>Grupe!$K$8</f>
        <v>0</v>
      </c>
      <c r="K142" s="7">
        <f t="shared" si="2"/>
        <v>609.51932909999994</v>
      </c>
      <c r="L142" s="37">
        <f>Grupe!$K$9</f>
        <v>0</v>
      </c>
      <c r="M142" s="38">
        <f>Natasa[[#This Row],[Cijena s rabat 1. (€/km) ]]*(1-Natasa[[#This Row],[Rabat grupa 2. (%)]])</f>
        <v>609.51932909999994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818.74304864999988</v>
      </c>
      <c r="J143" s="6">
        <f>Grupe!$K$8</f>
        <v>0</v>
      </c>
      <c r="K143" s="7">
        <f t="shared" si="2"/>
        <v>818.74304864999988</v>
      </c>
      <c r="L143" s="37">
        <f>Grupe!$K$9</f>
        <v>0</v>
      </c>
      <c r="M143" s="38">
        <f>Natasa[[#This Row],[Cijena s rabat 1. (€/km) ]]*(1-Natasa[[#This Row],[Rabat grupa 2. (%)]])</f>
        <v>818.74304864999988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1070.0025840000001</v>
      </c>
      <c r="J144" s="6">
        <f>Grupe!$K$8</f>
        <v>0</v>
      </c>
      <c r="K144" s="7">
        <f t="shared" si="2"/>
        <v>1070.0025840000001</v>
      </c>
      <c r="L144" s="37">
        <f>Grupe!$K$9</f>
        <v>0</v>
      </c>
      <c r="M144" s="38">
        <f>Natasa[[#This Row],[Cijena s rabat 1. (€/km) ]]*(1-Natasa[[#This Row],[Rabat grupa 2. (%)]])</f>
        <v>1070.0025840000001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1356.6104189999999</v>
      </c>
      <c r="J145" s="6">
        <f>Grupe!$K$8</f>
        <v>0</v>
      </c>
      <c r="K145" s="7">
        <f t="shared" si="2"/>
        <v>1356.6104189999999</v>
      </c>
      <c r="L145" s="37">
        <f>Grupe!$K$9</f>
        <v>0</v>
      </c>
      <c r="M145" s="38">
        <f>Natasa[[#This Row],[Cijena s rabat 1. (€/km) ]]*(1-Natasa[[#This Row],[Rabat grupa 2. (%)]])</f>
        <v>1356.6104189999999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1870.5938030999996</v>
      </c>
      <c r="J146" s="6">
        <f>Grupe!$K$8</f>
        <v>0</v>
      </c>
      <c r="K146" s="7">
        <f t="shared" si="2"/>
        <v>1870.5938030999996</v>
      </c>
      <c r="L146" s="37">
        <f>Grupe!$K$9</f>
        <v>0</v>
      </c>
      <c r="M146" s="38">
        <f>Natasa[[#This Row],[Cijena s rabat 1. (€/km) ]]*(1-Natasa[[#This Row],[Rabat grupa 2. (%)]])</f>
        <v>1870.5938030999996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2780.0959994999998</v>
      </c>
      <c r="J147" s="6">
        <f>Grupe!$K$8</f>
        <v>0</v>
      </c>
      <c r="K147" s="7">
        <f t="shared" si="2"/>
        <v>2780.0959994999998</v>
      </c>
      <c r="L147" s="37">
        <f>Grupe!$K$9</f>
        <v>0</v>
      </c>
      <c r="M147" s="38">
        <f>Natasa[[#This Row],[Cijena s rabat 1. (€/km) ]]*(1-Natasa[[#This Row],[Rabat grupa 2. (%)]])</f>
        <v>2780.0959994999998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3112.5610880999993</v>
      </c>
      <c r="J148" s="6">
        <f>Grupe!$K$8</f>
        <v>0</v>
      </c>
      <c r="K148" s="7">
        <f t="shared" si="2"/>
        <v>3112.5610880999993</v>
      </c>
      <c r="L148" s="37">
        <f>Grupe!$K$9</f>
        <v>0</v>
      </c>
      <c r="M148" s="38">
        <f>Natasa[[#This Row],[Cijena s rabat 1. (€/km) ]]*(1-Natasa[[#This Row],[Rabat grupa 2. (%)]])</f>
        <v>3112.5610880999993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3436.4279416499994</v>
      </c>
      <c r="J149" s="6">
        <f>Grupe!$K$8</f>
        <v>0</v>
      </c>
      <c r="K149" s="7">
        <f t="shared" si="2"/>
        <v>3436.4279416499994</v>
      </c>
      <c r="L149" s="37">
        <f>Grupe!$K$9</f>
        <v>0</v>
      </c>
      <c r="M149" s="38">
        <f>Natasa[[#This Row],[Cijena s rabat 1. (€/km) ]]*(1-Natasa[[#This Row],[Rabat grupa 2. (%)]])</f>
        <v>3436.4279416499994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4445.2875208499991</v>
      </c>
      <c r="J150" s="6">
        <f>Grupe!$K$8</f>
        <v>0</v>
      </c>
      <c r="K150" s="7">
        <f t="shared" si="2"/>
        <v>4445.2875208499991</v>
      </c>
      <c r="L150" s="37">
        <f>Grupe!$K$9</f>
        <v>0</v>
      </c>
      <c r="M150" s="38">
        <f>Natasa[[#This Row],[Cijena s rabat 1. (€/km) ]]*(1-Natasa[[#This Row],[Rabat grupa 2. (%)]])</f>
        <v>4445.2875208499991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4952.5833887999988</v>
      </c>
      <c r="J151" s="6">
        <f>Grupe!$K$8</f>
        <v>0</v>
      </c>
      <c r="K151" s="7">
        <f t="shared" si="2"/>
        <v>4952.5833887999988</v>
      </c>
      <c r="L151" s="37">
        <f>Grupe!$K$9</f>
        <v>0</v>
      </c>
      <c r="M151" s="38">
        <f>Natasa[[#This Row],[Cijena s rabat 1. (€/km) ]]*(1-Natasa[[#This Row],[Rabat grupa 2. (%)]])</f>
        <v>4952.5833887999988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6006.3448621499992</v>
      </c>
      <c r="J152" s="6">
        <f>Grupe!$K$8</f>
        <v>0</v>
      </c>
      <c r="K152" s="7">
        <f t="shared" si="2"/>
        <v>6006.3448621499992</v>
      </c>
      <c r="L152" s="37">
        <f>Grupe!$K$9</f>
        <v>0</v>
      </c>
      <c r="M152" s="38">
        <f>Natasa[[#This Row],[Cijena s rabat 1. (€/km) ]]*(1-Natasa[[#This Row],[Rabat grupa 2. (%)]])</f>
        <v>6006.3448621499992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6685.6054310999998</v>
      </c>
      <c r="J153" s="6">
        <f>Grupe!$K$8</f>
        <v>0</v>
      </c>
      <c r="K153" s="7">
        <f t="shared" si="2"/>
        <v>6685.6054310999998</v>
      </c>
      <c r="L153" s="37">
        <f>Grupe!$K$9</f>
        <v>0</v>
      </c>
      <c r="M153" s="38">
        <f>Natasa[[#This Row],[Cijena s rabat 1. (€/km) ]]*(1-Natasa[[#This Row],[Rabat grupa 2. (%)]])</f>
        <v>6685.6054310999998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9907.0774965000001</v>
      </c>
      <c r="J154" s="6">
        <f>Grupe!$K$8</f>
        <v>0</v>
      </c>
      <c r="K154" s="7">
        <f t="shared" si="2"/>
        <v>9907.0774965000001</v>
      </c>
      <c r="L154" s="37">
        <f>Grupe!$K$9</f>
        <v>0</v>
      </c>
      <c r="M154" s="38">
        <f>Natasa[[#This Row],[Cijena s rabat 1. (€/km) ]]*(1-Natasa[[#This Row],[Rabat grupa 2. (%)]])</f>
        <v>9907.0774965000001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832.11808094999992</v>
      </c>
      <c r="J155" s="6">
        <f>Grupe!$K$8</f>
        <v>0</v>
      </c>
      <c r="K155" s="7">
        <f t="shared" si="2"/>
        <v>832.11808094999992</v>
      </c>
      <c r="L155" s="37">
        <f>Grupe!$K$9</f>
        <v>0</v>
      </c>
      <c r="M155" s="38">
        <f>Natasa[[#This Row],[Cijena s rabat 1. (€/km) ]]*(1-Natasa[[#This Row],[Rabat grupa 2. (%)]])</f>
        <v>832.11808094999992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1050.8953949999998</v>
      </c>
      <c r="J156" s="6">
        <f>Grupe!$K$8</f>
        <v>0</v>
      </c>
      <c r="K156" s="7">
        <f t="shared" si="2"/>
        <v>1050.8953949999998</v>
      </c>
      <c r="L156" s="37">
        <f>Grupe!$K$9</f>
        <v>0</v>
      </c>
      <c r="M156" s="38">
        <f>Natasa[[#This Row],[Cijena s rabat 1. (€/km) ]]*(1-Natasa[[#This Row],[Rabat grupa 2. (%)]])</f>
        <v>1050.8953949999998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1445.4588478499998</v>
      </c>
      <c r="J157" s="6">
        <f>Grupe!$K$8</f>
        <v>0</v>
      </c>
      <c r="K157" s="7">
        <f t="shared" si="2"/>
        <v>1445.4588478499998</v>
      </c>
      <c r="L157" s="37">
        <f>Grupe!$K$9</f>
        <v>0</v>
      </c>
      <c r="M157" s="38">
        <f>Natasa[[#This Row],[Cijena s rabat 1. (€/km) ]]*(1-Natasa[[#This Row],[Rabat grupa 2. (%)]])</f>
        <v>1445.4588478499998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1797.9864848999998</v>
      </c>
      <c r="J158" s="6">
        <f>Grupe!$K$8</f>
        <v>0</v>
      </c>
      <c r="K158" s="7">
        <f t="shared" si="2"/>
        <v>1797.9864848999998</v>
      </c>
      <c r="L158" s="37">
        <f>Grupe!$K$9</f>
        <v>0</v>
      </c>
      <c r="M158" s="38">
        <f>Natasa[[#This Row],[Cijena s rabat 1. (€/km) ]]*(1-Natasa[[#This Row],[Rabat grupa 2. (%)]])</f>
        <v>1797.9864848999998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2593.8009067499997</v>
      </c>
      <c r="J159" s="6">
        <f>Grupe!$K$8</f>
        <v>0</v>
      </c>
      <c r="K159" s="7">
        <f t="shared" si="2"/>
        <v>2593.8009067499997</v>
      </c>
      <c r="L159" s="37">
        <f>Grupe!$K$9</f>
        <v>0</v>
      </c>
      <c r="M159" s="38">
        <f>Natasa[[#This Row],[Cijena s rabat 1. (€/km) ]]*(1-Natasa[[#This Row],[Rabat grupa 2. (%)]])</f>
        <v>2593.8009067499997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2510.6846345999998</v>
      </c>
      <c r="J160" s="6">
        <f>Grupe!$K$8</f>
        <v>0</v>
      </c>
      <c r="K160" s="7">
        <f t="shared" si="2"/>
        <v>2510.6846345999998</v>
      </c>
      <c r="L160" s="37">
        <f>Grupe!$K$9</f>
        <v>0</v>
      </c>
      <c r="M160" s="38">
        <f>Natasa[[#This Row],[Cijena s rabat 1. (€/km) ]]*(1-Natasa[[#This Row],[Rabat grupa 2. (%)]])</f>
        <v>2510.6846345999998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3846.2771456999994</v>
      </c>
      <c r="J161" s="6">
        <f>Grupe!$K$8</f>
        <v>0</v>
      </c>
      <c r="K161" s="7">
        <f t="shared" si="2"/>
        <v>3846.2771456999994</v>
      </c>
      <c r="L161" s="37">
        <f>Grupe!$K$9</f>
        <v>0</v>
      </c>
      <c r="M161" s="38">
        <f>Natasa[[#This Row],[Cijena s rabat 1. (€/km) ]]*(1-Natasa[[#This Row],[Rabat grupa 2. (%)]])</f>
        <v>3846.2771456999994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4520.760917399999</v>
      </c>
      <c r="J162" s="6">
        <f>Grupe!$K$8</f>
        <v>0</v>
      </c>
      <c r="K162" s="7">
        <f t="shared" si="2"/>
        <v>4520.760917399999</v>
      </c>
      <c r="L162" s="37">
        <f>Grupe!$K$9</f>
        <v>0</v>
      </c>
      <c r="M162" s="38">
        <f>Natasa[[#This Row],[Cijena s rabat 1. (€/km) ]]*(1-Natasa[[#This Row],[Rabat grupa 2. (%)]])</f>
        <v>4520.760917399999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5592.6742202999994</v>
      </c>
      <c r="J163" s="6">
        <f>Grupe!$K$8</f>
        <v>0</v>
      </c>
      <c r="K163" s="7">
        <f t="shared" si="2"/>
        <v>5592.6742202999994</v>
      </c>
      <c r="L163" s="37">
        <f>Grupe!$K$9</f>
        <v>0</v>
      </c>
      <c r="M163" s="38">
        <f>Natasa[[#This Row],[Cijena s rabat 1. (€/km) ]]*(1-Natasa[[#This Row],[Rabat grupa 2. (%)]])</f>
        <v>5592.6742202999994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6029.2734889499989</v>
      </c>
      <c r="J164" s="6">
        <f>Grupe!$K$8</f>
        <v>0</v>
      </c>
      <c r="K164" s="7">
        <f t="shared" si="2"/>
        <v>6029.2734889499989</v>
      </c>
      <c r="L164" s="37">
        <f>Grupe!$K$9</f>
        <v>0</v>
      </c>
      <c r="M164" s="38">
        <f>Natasa[[#This Row],[Cijena s rabat 1. (€/km) ]]*(1-Natasa[[#This Row],[Rabat grupa 2. (%)]])</f>
        <v>6029.2734889499989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7075.3920866999997</v>
      </c>
      <c r="J165" s="6">
        <f>Grupe!$K$8</f>
        <v>0</v>
      </c>
      <c r="K165" s="7">
        <f t="shared" si="2"/>
        <v>7075.3920866999997</v>
      </c>
      <c r="L165" s="37">
        <f>Grupe!$K$9</f>
        <v>0</v>
      </c>
      <c r="M165" s="38">
        <f>Natasa[[#This Row],[Cijena s rabat 1. (€/km) ]]*(1-Natasa[[#This Row],[Rabat grupa 2. (%)]])</f>
        <v>7075.3920866999997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7954.3227806999985</v>
      </c>
      <c r="J166" s="6">
        <f>Grupe!$K$8</f>
        <v>0</v>
      </c>
      <c r="K166" s="7">
        <f t="shared" si="2"/>
        <v>7954.3227806999985</v>
      </c>
      <c r="L166" s="37">
        <f>Grupe!$K$9</f>
        <v>0</v>
      </c>
      <c r="M166" s="38">
        <f>Natasa[[#This Row],[Cijena s rabat 1. (€/km) ]]*(1-Natasa[[#This Row],[Rabat grupa 2. (%)]])</f>
        <v>7954.3227806999985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9530.6658731999978</v>
      </c>
      <c r="J167" s="6">
        <f>Grupe!$K$8</f>
        <v>0</v>
      </c>
      <c r="K167" s="7">
        <f t="shared" si="2"/>
        <v>9530.6658731999978</v>
      </c>
      <c r="L167" s="37">
        <f>Grupe!$K$9</f>
        <v>0</v>
      </c>
      <c r="M167" s="38">
        <f>Natasa[[#This Row],[Cijena s rabat 1. (€/km) ]]*(1-Natasa[[#This Row],[Rabat grupa 2. (%)]])</f>
        <v>9530.6658731999978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1335.5925110999997</v>
      </c>
      <c r="J168" s="6">
        <f>Grupe!$K$8</f>
        <v>0</v>
      </c>
      <c r="K168" s="7">
        <f t="shared" si="2"/>
        <v>1335.5925110999997</v>
      </c>
      <c r="L168" s="37">
        <f>Grupe!$K$9</f>
        <v>0</v>
      </c>
      <c r="M168" s="38">
        <f>Natasa[[#This Row],[Cijena s rabat 1. (€/km) ]]*(1-Natasa[[#This Row],[Rabat grupa 2. (%)]])</f>
        <v>1335.5925110999997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1824.7365494999997</v>
      </c>
      <c r="J169" s="6">
        <f>Grupe!$K$8</f>
        <v>0</v>
      </c>
      <c r="K169" s="7">
        <f t="shared" si="2"/>
        <v>1824.7365494999997</v>
      </c>
      <c r="L169" s="37">
        <f>Grupe!$K$9</f>
        <v>0</v>
      </c>
      <c r="M169" s="38">
        <f>Natasa[[#This Row],[Cijena s rabat 1. (€/km) ]]*(1-Natasa[[#This Row],[Rabat grupa 2. (%)]])</f>
        <v>1824.7365494999997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2419.9254868499997</v>
      </c>
      <c r="J170" s="6">
        <f>Grupe!$K$8</f>
        <v>0</v>
      </c>
      <c r="K170" s="7">
        <f t="shared" si="2"/>
        <v>2419.9254868499997</v>
      </c>
      <c r="L170" s="37">
        <f>Grupe!$K$9</f>
        <v>0</v>
      </c>
      <c r="M170" s="38">
        <f>Natasa[[#This Row],[Cijena s rabat 1. (€/km) ]]*(1-Natasa[[#This Row],[Rabat grupa 2. (%)]])</f>
        <v>2419.9254868499997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2969.2571705999999</v>
      </c>
      <c r="J171" s="6">
        <f>Grupe!$K$8</f>
        <v>0</v>
      </c>
      <c r="K171" s="7">
        <f t="shared" si="2"/>
        <v>2969.2571705999999</v>
      </c>
      <c r="L171" s="37">
        <f>Grupe!$K$9</f>
        <v>0</v>
      </c>
      <c r="M171" s="38">
        <f>Natasa[[#This Row],[Cijena s rabat 1. (€/km) ]]*(1-Natasa[[#This Row],[Rabat grupa 2. (%)]])</f>
        <v>2969.2571705999999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4291.4746493999992</v>
      </c>
      <c r="J172" s="6">
        <f>Grupe!$K$8</f>
        <v>0</v>
      </c>
      <c r="K172" s="7">
        <f t="shared" si="2"/>
        <v>4291.4746493999992</v>
      </c>
      <c r="L172" s="37">
        <f>Grupe!$K$9</f>
        <v>0</v>
      </c>
      <c r="M172" s="38">
        <f>Natasa[[#This Row],[Cijena s rabat 1. (€/km) ]]*(1-Natasa[[#This Row],[Rabat grupa 2. (%)]])</f>
        <v>4291.4746493999992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7738.411544999999</v>
      </c>
      <c r="J173" s="6">
        <f>Grupe!$K$8</f>
        <v>0</v>
      </c>
      <c r="K173" s="7">
        <f t="shared" si="2"/>
        <v>7738.411544999999</v>
      </c>
      <c r="L173" s="37">
        <f>Grupe!$K$9</f>
        <v>0</v>
      </c>
      <c r="M173" s="38">
        <f>Natasa[[#This Row],[Cijena s rabat 1. (€/km) ]]*(1-Natasa[[#This Row],[Rabat grupa 2. (%)]])</f>
        <v>7738.411544999999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11513.036731949996</v>
      </c>
      <c r="J174" s="6">
        <f>Grupe!$K$8</f>
        <v>0</v>
      </c>
      <c r="K174" s="7">
        <f t="shared" si="2"/>
        <v>11513.036731949996</v>
      </c>
      <c r="L174" s="37">
        <f>Grupe!$K$9</f>
        <v>0</v>
      </c>
      <c r="M174" s="38">
        <f>Natasa[[#This Row],[Cijena s rabat 1. (€/km) ]]*(1-Natasa[[#This Row],[Rabat grupa 2. (%)]])</f>
        <v>11513.036731949996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36847.917114801057</v>
      </c>
      <c r="J175" s="6">
        <f>Grupe!$K$8</f>
        <v>0</v>
      </c>
      <c r="K175" s="7">
        <f t="shared" si="2"/>
        <v>36847.917114801057</v>
      </c>
      <c r="L175" s="37">
        <f>Grupe!$K$9</f>
        <v>0</v>
      </c>
      <c r="M175" s="38">
        <f>Natasa[[#This Row],[Cijena s rabat 1. (€/km) ]]*(1-Natasa[[#This Row],[Rabat grupa 2. (%)]])</f>
        <v>36847.917114801057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2892.8284145999992</v>
      </c>
      <c r="J176" s="6">
        <f>Grupe!$K$8</f>
        <v>0</v>
      </c>
      <c r="K176" s="7">
        <f t="shared" si="2"/>
        <v>2892.8284145999992</v>
      </c>
      <c r="L176" s="37">
        <f>Grupe!$K$9</f>
        <v>0</v>
      </c>
      <c r="M176" s="38">
        <f>Natasa[[#This Row],[Cijena s rabat 1. (€/km) ]]*(1-Natasa[[#This Row],[Rabat grupa 2. (%)]])</f>
        <v>2892.8284145999992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3915.0630260999997</v>
      </c>
      <c r="J177" s="6">
        <f>Grupe!$K$8</f>
        <v>0</v>
      </c>
      <c r="K177" s="7">
        <f t="shared" si="2"/>
        <v>3915.0630260999997</v>
      </c>
      <c r="L177" s="37">
        <f>Grupe!$K$9</f>
        <v>0</v>
      </c>
      <c r="M177" s="38">
        <f>Natasa[[#This Row],[Cijena s rabat 1. (€/km) ]]*(1-Natasa[[#This Row],[Rabat grupa 2. (%)]])</f>
        <v>3915.0630260999997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5021.3692691999995</v>
      </c>
      <c r="J178" s="6">
        <f>Grupe!$K$8</f>
        <v>0</v>
      </c>
      <c r="K178" s="7">
        <f t="shared" si="2"/>
        <v>5021.3692691999995</v>
      </c>
      <c r="L178" s="37">
        <f>Grupe!$K$9</f>
        <v>0</v>
      </c>
      <c r="M178" s="38">
        <f>Natasa[[#This Row],[Cijena s rabat 1. (€/km) ]]*(1-Natasa[[#This Row],[Rabat grupa 2. (%)]])</f>
        <v>5021.3692691999995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6897.695228999999</v>
      </c>
      <c r="J179" s="6">
        <f>Grupe!$K$8</f>
        <v>0</v>
      </c>
      <c r="K179" s="7">
        <f t="shared" si="2"/>
        <v>6897.695228999999</v>
      </c>
      <c r="L179" s="37">
        <f>Grupe!$K$9</f>
        <v>0</v>
      </c>
      <c r="M179" s="38">
        <f>Natasa[[#This Row],[Cijena s rabat 1. (€/km) ]]*(1-Natasa[[#This Row],[Rabat grupa 2. (%)]])</f>
        <v>6897.695228999999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5739.7995755999991</v>
      </c>
      <c r="J180" s="6">
        <f>Grupe!$K$8</f>
        <v>0</v>
      </c>
      <c r="K180" s="7">
        <f t="shared" si="2"/>
        <v>5739.7995755999991</v>
      </c>
      <c r="L180" s="37">
        <f>Grupe!$K$9</f>
        <v>0</v>
      </c>
      <c r="M180" s="38">
        <f>Natasa[[#This Row],[Cijena s rabat 1. (€/km) ]]*(1-Natasa[[#This Row],[Rabat grupa 2. (%)]])</f>
        <v>5739.7995755999991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7587.4647518999982</v>
      </c>
      <c r="J181" s="6">
        <f>Grupe!$K$8</f>
        <v>0</v>
      </c>
      <c r="K181" s="7">
        <f t="shared" si="2"/>
        <v>7587.4647518999982</v>
      </c>
      <c r="L181" s="37">
        <f>Grupe!$K$9</f>
        <v>0</v>
      </c>
      <c r="M181" s="38">
        <f>Natasa[[#This Row],[Cijena s rabat 1. (€/km) ]]*(1-Natasa[[#This Row],[Rabat grupa 2. (%)]])</f>
        <v>7587.4647518999982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10318.837419449997</v>
      </c>
      <c r="J182" s="6">
        <f>Grupe!$K$8</f>
        <v>0</v>
      </c>
      <c r="K182" s="7">
        <f t="shared" si="2"/>
        <v>10318.837419449997</v>
      </c>
      <c r="L182" s="37">
        <f>Grupe!$K$9</f>
        <v>0</v>
      </c>
      <c r="M182" s="38">
        <f>Natasa[[#This Row],[Cijena s rabat 1. (€/km) ]]*(1-Natasa[[#This Row],[Rabat grupa 2. (%)]])</f>
        <v>10318.837419449997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9553.5944999999992</v>
      </c>
      <c r="J183" s="6">
        <f>Grupe!$K$8</f>
        <v>0</v>
      </c>
      <c r="K183" s="7">
        <f t="shared" si="2"/>
        <v>9553.5944999999992</v>
      </c>
      <c r="L183" s="37">
        <f>Grupe!$K$9</f>
        <v>0</v>
      </c>
      <c r="M183" s="38">
        <f>Natasa[[#This Row],[Cijena s rabat 1. (€/km) ]]*(1-Natasa[[#This Row],[Rabat grupa 2. (%)]])</f>
        <v>9553.5944999999992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12761.691533099998</v>
      </c>
      <c r="J184" s="6">
        <f>Grupe!$K$8</f>
        <v>0</v>
      </c>
      <c r="K184" s="7">
        <f t="shared" si="2"/>
        <v>12761.691533099998</v>
      </c>
      <c r="L184" s="37">
        <f>Grupe!$K$9</f>
        <v>0</v>
      </c>
      <c r="M184" s="38">
        <f>Natasa[[#This Row],[Cijena s rabat 1. (€/km) ]]*(1-Natasa[[#This Row],[Rabat grupa 2. (%)]])</f>
        <v>12761.691533099998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18679.697546291944</v>
      </c>
      <c r="J185" s="6">
        <f>Grupe!$K$8</f>
        <v>0</v>
      </c>
      <c r="K185" s="7">
        <f t="shared" si="2"/>
        <v>18679.697546291944</v>
      </c>
      <c r="L185" s="37">
        <f>Grupe!$K$9</f>
        <v>0</v>
      </c>
      <c r="M185" s="38">
        <f>Natasa[[#This Row],[Cijena s rabat 1. (€/km) ]]*(1-Natasa[[#This Row],[Rabat grupa 2. (%)]])</f>
        <v>18679.697546291944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15810.243538049997</v>
      </c>
      <c r="J186" s="6">
        <f>Grupe!$K$8</f>
        <v>0</v>
      </c>
      <c r="K186" s="7">
        <f t="shared" si="2"/>
        <v>15810.243538049997</v>
      </c>
      <c r="L186" s="37">
        <f>Grupe!$K$9</f>
        <v>0</v>
      </c>
      <c r="M186" s="38">
        <f>Natasa[[#This Row],[Cijena s rabat 1. (€/km) ]]*(1-Natasa[[#This Row],[Rabat grupa 2. (%)]])</f>
        <v>15810.243538049997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19763.520942149997</v>
      </c>
      <c r="J187" s="6">
        <f>Grupe!$K$8</f>
        <v>0</v>
      </c>
      <c r="K187" s="7">
        <f t="shared" si="2"/>
        <v>19763.520942149997</v>
      </c>
      <c r="L187" s="37">
        <f>Grupe!$K$9</f>
        <v>0</v>
      </c>
      <c r="M187" s="38">
        <f>Natasa[[#This Row],[Cijena s rabat 1. (€/km) ]]*(1-Natasa[[#This Row],[Rabat grupa 2. (%)]])</f>
        <v>19763.520942149997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28673.868589384234</v>
      </c>
      <c r="J188" s="6">
        <f>Grupe!$K$8</f>
        <v>0</v>
      </c>
      <c r="K188" s="7">
        <f t="shared" si="2"/>
        <v>28673.868589384234</v>
      </c>
      <c r="L188" s="37">
        <f>Grupe!$K$9</f>
        <v>0</v>
      </c>
      <c r="M188" s="38">
        <f>Natasa[[#This Row],[Cijena s rabat 1. (€/km) ]]*(1-Natasa[[#This Row],[Rabat grupa 2. (%)]])</f>
        <v>28673.868589384234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26141.676623092244</v>
      </c>
      <c r="J189" s="6">
        <f>Grupe!$K$8</f>
        <v>0</v>
      </c>
      <c r="K189" s="7">
        <f t="shared" si="2"/>
        <v>26141.676623092244</v>
      </c>
      <c r="L189" s="37">
        <f>Grupe!$K$9</f>
        <v>0</v>
      </c>
      <c r="M189" s="38">
        <f>Natasa[[#This Row],[Cijena s rabat 1. (€/km) ]]*(1-Natasa[[#This Row],[Rabat grupa 2. (%)]])</f>
        <v>26141.676623092244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995.48454689999994</v>
      </c>
      <c r="J190" s="6">
        <f>Grupe!$K$8</f>
        <v>0</v>
      </c>
      <c r="K190" s="7">
        <f t="shared" si="2"/>
        <v>995.48454689999994</v>
      </c>
      <c r="L190" s="37">
        <f>Grupe!$K$9</f>
        <v>0</v>
      </c>
      <c r="M190" s="38">
        <f>Natasa[[#This Row],[Cijena s rabat 1. (€/km) ]]*(1-Natasa[[#This Row],[Rabat grupa 2. (%)]])</f>
        <v>995.48454689999994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1173.1814046</v>
      </c>
      <c r="J191" s="6">
        <f>Grupe!$K$8</f>
        <v>0</v>
      </c>
      <c r="K191" s="7">
        <f t="shared" si="2"/>
        <v>1173.1814046</v>
      </c>
      <c r="L191" s="37">
        <f>Grupe!$K$9</f>
        <v>0</v>
      </c>
      <c r="M191" s="38">
        <f>Natasa[[#This Row],[Cijena s rabat 1. (€/km) ]]*(1-Natasa[[#This Row],[Rabat grupa 2. (%)]])</f>
        <v>1173.1814046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1391.9587186499998</v>
      </c>
      <c r="J192" s="6">
        <f>Grupe!$K$8</f>
        <v>0</v>
      </c>
      <c r="K192" s="7">
        <f t="shared" si="2"/>
        <v>1391.9587186499998</v>
      </c>
      <c r="L192" s="37">
        <f>Grupe!$K$9</f>
        <v>0</v>
      </c>
      <c r="M192" s="38">
        <f>Natasa[[#This Row],[Cijena s rabat 1. (€/km) ]]*(1-Natasa[[#This Row],[Rabat grupa 2. (%)]])</f>
        <v>1391.9587186499998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1835.2455034499999</v>
      </c>
      <c r="J193" s="6">
        <f>Grupe!$K$8</f>
        <v>0</v>
      </c>
      <c r="K193" s="7">
        <f t="shared" si="2"/>
        <v>1835.2455034499999</v>
      </c>
      <c r="L193" s="37">
        <f>Grupe!$K$9</f>
        <v>0</v>
      </c>
      <c r="M193" s="38">
        <f>Natasa[[#This Row],[Cijena s rabat 1. (€/km) ]]*(1-Natasa[[#This Row],[Rabat grupa 2. (%)]])</f>
        <v>1835.2455034499999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2303.3716339499997</v>
      </c>
      <c r="J194" s="6">
        <f>Grupe!$K$8</f>
        <v>0</v>
      </c>
      <c r="K194" s="7">
        <f t="shared" ref="K194:K257" si="3">I194*(1-J194)</f>
        <v>2303.3716339499997</v>
      </c>
      <c r="L194" s="37">
        <f>Grupe!$K$9</f>
        <v>0</v>
      </c>
      <c r="M194" s="38">
        <f>Natasa[[#This Row],[Cijena s rabat 1. (€/km) ]]*(1-Natasa[[#This Row],[Rabat grupa 2. (%)]])</f>
        <v>2303.3716339499997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3613.1694398999998</v>
      </c>
      <c r="J195" s="6">
        <f>Grupe!$K$8</f>
        <v>0</v>
      </c>
      <c r="K195" s="7">
        <f t="shared" si="3"/>
        <v>3613.1694398999998</v>
      </c>
      <c r="L195" s="37">
        <f>Grupe!$K$9</f>
        <v>0</v>
      </c>
      <c r="M195" s="38">
        <f>Natasa[[#This Row],[Cijena s rabat 1. (€/km) ]]*(1-Natasa[[#This Row],[Rabat grupa 2. (%)]])</f>
        <v>3613.1694398999998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6959.7935932499995</v>
      </c>
      <c r="J196" s="6">
        <f>Grupe!$K$8</f>
        <v>0</v>
      </c>
      <c r="K196" s="7">
        <f t="shared" si="3"/>
        <v>6959.7935932499995</v>
      </c>
      <c r="L196" s="37">
        <f>Grupe!$K$9</f>
        <v>0</v>
      </c>
      <c r="M196" s="38">
        <f>Natasa[[#This Row],[Cijena s rabat 1. (€/km) ]]*(1-Natasa[[#This Row],[Rabat grupa 2. (%)]])</f>
        <v>6959.7935932499995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10373.292908099997</v>
      </c>
      <c r="J197" s="6">
        <f>Grupe!$K$8</f>
        <v>0</v>
      </c>
      <c r="K197" s="7">
        <f t="shared" si="3"/>
        <v>10373.292908099997</v>
      </c>
      <c r="L197" s="37">
        <f>Grupe!$K$9</f>
        <v>0</v>
      </c>
      <c r="M197" s="38">
        <f>Natasa[[#This Row],[Cijena s rabat 1. (€/km) ]]*(1-Natasa[[#This Row],[Rabat grupa 2. (%)]])</f>
        <v>10373.292908099997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1099.6187269499999</v>
      </c>
      <c r="J198" s="6">
        <f>Grupe!$K$8</f>
        <v>0</v>
      </c>
      <c r="K198" s="7">
        <f t="shared" si="3"/>
        <v>1099.6187269499999</v>
      </c>
      <c r="L198" s="37">
        <f>Grupe!$K$9</f>
        <v>0</v>
      </c>
      <c r="M198" s="38">
        <f>Natasa[[#This Row],[Cijena s rabat 1. (€/km) ]]*(1-Natasa[[#This Row],[Rabat grupa 2. (%)]])</f>
        <v>1099.6187269499999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1423.4855804999997</v>
      </c>
      <c r="J199" s="6">
        <f>Grupe!$K$8</f>
        <v>0</v>
      </c>
      <c r="K199" s="7">
        <f t="shared" si="3"/>
        <v>1423.4855804999997</v>
      </c>
      <c r="L199" s="37">
        <f>Grupe!$K$9</f>
        <v>0</v>
      </c>
      <c r="M199" s="38">
        <f>Natasa[[#This Row],[Cijena s rabat 1. (€/km) ]]*(1-Natasa[[#This Row],[Rabat grupa 2. (%)]])</f>
        <v>1423.4855804999997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1789.3882498499997</v>
      </c>
      <c r="J200" s="6">
        <f>Grupe!$K$8</f>
        <v>0</v>
      </c>
      <c r="K200" s="7">
        <f t="shared" si="3"/>
        <v>1789.3882498499997</v>
      </c>
      <c r="L200" s="37">
        <f>Grupe!$K$9</f>
        <v>0</v>
      </c>
      <c r="M200" s="38">
        <f>Natasa[[#This Row],[Cijena s rabat 1. (€/km) ]]*(1-Natasa[[#This Row],[Rabat grupa 2. (%)]])</f>
        <v>1789.3882498499997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2117.0765412000001</v>
      </c>
      <c r="J201" s="6">
        <f>Grupe!$K$8</f>
        <v>0</v>
      </c>
      <c r="K201" s="7">
        <f t="shared" si="3"/>
        <v>2117.0765412000001</v>
      </c>
      <c r="L201" s="37">
        <f>Grupe!$K$9</f>
        <v>0</v>
      </c>
      <c r="M201" s="38">
        <f>Natasa[[#This Row],[Cijena s rabat 1. (€/km) ]]*(1-Natasa[[#This Row],[Rabat grupa 2. (%)]])</f>
        <v>2117.0765412000001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2884.2301795499993</v>
      </c>
      <c r="J202" s="6">
        <f>Grupe!$K$8</f>
        <v>0</v>
      </c>
      <c r="K202" s="7">
        <f t="shared" si="3"/>
        <v>2884.2301795499993</v>
      </c>
      <c r="L202" s="37">
        <f>Grupe!$K$9</f>
        <v>0</v>
      </c>
      <c r="M202" s="38">
        <f>Natasa[[#This Row],[Cijena s rabat 1. (€/km) ]]*(1-Natasa[[#This Row],[Rabat grupa 2. (%)]])</f>
        <v>2884.2301795499993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4424.26961295</v>
      </c>
      <c r="J203" s="6">
        <f>Grupe!$K$8</f>
        <v>0</v>
      </c>
      <c r="K203" s="7">
        <f t="shared" si="3"/>
        <v>4424.26961295</v>
      </c>
      <c r="L203" s="37">
        <f>Grupe!$K$9</f>
        <v>0</v>
      </c>
      <c r="M203" s="38">
        <f>Natasa[[#This Row],[Cijena s rabat 1. (€/km) ]]*(1-Natasa[[#This Row],[Rabat grupa 2. (%)]])</f>
        <v>4424.26961295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6044.5592401499989</v>
      </c>
      <c r="J204" s="6">
        <f>Grupe!$K$8</f>
        <v>0</v>
      </c>
      <c r="K204" s="7">
        <f t="shared" si="3"/>
        <v>6044.5592401499989</v>
      </c>
      <c r="L204" s="37">
        <f>Grupe!$K$9</f>
        <v>0</v>
      </c>
      <c r="M204" s="38">
        <f>Natasa[[#This Row],[Cijena s rabat 1. (€/km) ]]*(1-Natasa[[#This Row],[Rabat grupa 2. (%)]])</f>
        <v>6044.5592401499989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7752.7419367499988</v>
      </c>
      <c r="J205" s="6">
        <f>Grupe!$K$8</f>
        <v>0</v>
      </c>
      <c r="K205" s="7">
        <f t="shared" si="3"/>
        <v>7752.7419367499988</v>
      </c>
      <c r="L205" s="37">
        <f>Grupe!$K$9</f>
        <v>0</v>
      </c>
      <c r="M205" s="38">
        <f>Natasa[[#This Row],[Cijena s rabat 1. (€/km) ]]*(1-Natasa[[#This Row],[Rabat grupa 2. (%)]])</f>
        <v>7752.7419367499988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12346.110172349998</v>
      </c>
      <c r="J206" s="6">
        <f>Grupe!$K$8</f>
        <v>0</v>
      </c>
      <c r="K206" s="7">
        <f t="shared" si="3"/>
        <v>12346.110172349998</v>
      </c>
      <c r="L206" s="37">
        <f>Grupe!$K$9</f>
        <v>0</v>
      </c>
      <c r="M206" s="38">
        <f>Natasa[[#This Row],[Cijena s rabat 1. (€/km) ]]*(1-Natasa[[#This Row],[Rabat grupa 2. (%)]])</f>
        <v>12346.110172349998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1309.7978059499997</v>
      </c>
      <c r="J207" s="6">
        <f>Grupe!$K$8</f>
        <v>0</v>
      </c>
      <c r="K207" s="7">
        <f t="shared" si="3"/>
        <v>1309.7978059499997</v>
      </c>
      <c r="L207" s="37">
        <f>Grupe!$K$9</f>
        <v>0</v>
      </c>
      <c r="M207" s="38">
        <f>Natasa[[#This Row],[Cijena s rabat 1. (€/km) ]]*(1-Natasa[[#This Row],[Rabat grupa 2. (%)]])</f>
        <v>1309.7978059499997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1822.8258305999998</v>
      </c>
      <c r="J208" s="6">
        <f>Grupe!$K$8</f>
        <v>0</v>
      </c>
      <c r="K208" s="7">
        <f t="shared" si="3"/>
        <v>1822.8258305999998</v>
      </c>
      <c r="L208" s="37">
        <f>Grupe!$K$9</f>
        <v>0</v>
      </c>
      <c r="M208" s="38">
        <f>Natasa[[#This Row],[Cijena s rabat 1. (€/km) ]]*(1-Natasa[[#This Row],[Rabat grupa 2. (%)]])</f>
        <v>1822.8258305999998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2175.3534676499999</v>
      </c>
      <c r="J209" s="6">
        <f>Grupe!$K$8</f>
        <v>0</v>
      </c>
      <c r="K209" s="7">
        <f t="shared" si="3"/>
        <v>2175.3534676499999</v>
      </c>
      <c r="L209" s="37">
        <f>Grupe!$K$9</f>
        <v>0</v>
      </c>
      <c r="M209" s="38">
        <f>Natasa[[#This Row],[Cijena s rabat 1. (€/km) ]]*(1-Natasa[[#This Row],[Rabat grupa 2. (%)]])</f>
        <v>2175.3534676499999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2829.7746908999993</v>
      </c>
      <c r="J210" s="6">
        <f>Grupe!$K$8</f>
        <v>0</v>
      </c>
      <c r="K210" s="7">
        <f t="shared" si="3"/>
        <v>2829.7746908999993</v>
      </c>
      <c r="L210" s="37">
        <f>Grupe!$K$9</f>
        <v>0</v>
      </c>
      <c r="M210" s="38">
        <f>Natasa[[#This Row],[Cijena s rabat 1. (€/km) ]]*(1-Natasa[[#This Row],[Rabat grupa 2. (%)]])</f>
        <v>2829.7746908999993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3651.3838178999995</v>
      </c>
      <c r="J211" s="6">
        <f>Grupe!$K$8</f>
        <v>0</v>
      </c>
      <c r="K211" s="7">
        <f t="shared" si="3"/>
        <v>3651.3838178999995</v>
      </c>
      <c r="L211" s="37">
        <f>Grupe!$K$9</f>
        <v>0</v>
      </c>
      <c r="M211" s="38">
        <f>Natasa[[#This Row],[Cijena s rabat 1. (€/km) ]]*(1-Natasa[[#This Row],[Rabat grupa 2. (%)]])</f>
        <v>3651.3838178999995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6084.6843370499992</v>
      </c>
      <c r="J212" s="6">
        <f>Grupe!$K$8</f>
        <v>0</v>
      </c>
      <c r="K212" s="7">
        <f t="shared" si="3"/>
        <v>6084.6843370499992</v>
      </c>
      <c r="L212" s="37">
        <f>Grupe!$K$9</f>
        <v>0</v>
      </c>
      <c r="M212" s="38">
        <f>Natasa[[#This Row],[Cijena s rabat 1. (€/km) ]]*(1-Natasa[[#This Row],[Rabat grupa 2. (%)]])</f>
        <v>6084.6843370499992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8387.1006115499986</v>
      </c>
      <c r="J213" s="6">
        <f>Grupe!$K$8</f>
        <v>0</v>
      </c>
      <c r="K213" s="7">
        <f t="shared" si="3"/>
        <v>8387.1006115499986</v>
      </c>
      <c r="L213" s="37">
        <f>Grupe!$K$9</f>
        <v>0</v>
      </c>
      <c r="M213" s="38">
        <f>Natasa[[#This Row],[Cijena s rabat 1. (€/km) ]]*(1-Natasa[[#This Row],[Rabat grupa 2. (%)]])</f>
        <v>8387.1006115499986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13096.067340599999</v>
      </c>
      <c r="J214" s="6">
        <f>Grupe!$K$8</f>
        <v>0</v>
      </c>
      <c r="K214" s="7">
        <f t="shared" si="3"/>
        <v>13096.067340599999</v>
      </c>
      <c r="L214" s="37">
        <f>Grupe!$K$9</f>
        <v>0</v>
      </c>
      <c r="M214" s="38">
        <f>Natasa[[#This Row],[Cijena s rabat 1. (€/km) ]]*(1-Natasa[[#This Row],[Rabat grupa 2. (%)]])</f>
        <v>13096.067340599999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17139.148533</v>
      </c>
      <c r="J215" s="6">
        <f>Grupe!$K$8</f>
        <v>0</v>
      </c>
      <c r="K215" s="7">
        <f t="shared" si="3"/>
        <v>17139.148533</v>
      </c>
      <c r="L215" s="37">
        <f>Grupe!$K$9</f>
        <v>0</v>
      </c>
      <c r="M215" s="38">
        <f>Natasa[[#This Row],[Cijena s rabat 1. (€/km) ]]*(1-Natasa[[#This Row],[Rabat grupa 2. (%)]])</f>
        <v>17139.148533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2960.6589355499996</v>
      </c>
      <c r="J216" s="6">
        <f>Grupe!$K$8</f>
        <v>0</v>
      </c>
      <c r="K216" s="7">
        <f t="shared" si="3"/>
        <v>2960.6589355499996</v>
      </c>
      <c r="L216" s="37">
        <f>Grupe!$K$9</f>
        <v>0</v>
      </c>
      <c r="M216" s="38">
        <f>Natasa[[#This Row],[Cijena s rabat 1. (€/km) ]]*(1-Natasa[[#This Row],[Rabat grupa 2. (%)]])</f>
        <v>2960.6589355499996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3346.6241533499997</v>
      </c>
      <c r="J217" s="6">
        <f>Grupe!$K$8</f>
        <v>0</v>
      </c>
      <c r="K217" s="7">
        <f t="shared" si="3"/>
        <v>3346.6241533499997</v>
      </c>
      <c r="L217" s="37">
        <f>Grupe!$K$9</f>
        <v>0</v>
      </c>
      <c r="M217" s="38">
        <f>Natasa[[#This Row],[Cijena s rabat 1. (€/km) ]]*(1-Natasa[[#This Row],[Rabat grupa 2. (%)]])</f>
        <v>3346.6241533499997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4489.2340555499995</v>
      </c>
      <c r="J218" s="6">
        <f>Grupe!$K$8</f>
        <v>0</v>
      </c>
      <c r="K218" s="7">
        <f t="shared" si="3"/>
        <v>4489.2340555499995</v>
      </c>
      <c r="L218" s="37">
        <f>Grupe!$K$9</f>
        <v>0</v>
      </c>
      <c r="M218" s="38">
        <f>Natasa[[#This Row],[Cijena s rabat 1. (€/km) ]]*(1-Natasa[[#This Row],[Rabat grupa 2. (%)]])</f>
        <v>4489.2340555499995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6085.6396964999985</v>
      </c>
      <c r="J219" s="6">
        <f>Grupe!$K$8</f>
        <v>0</v>
      </c>
      <c r="K219" s="7">
        <f t="shared" si="3"/>
        <v>6085.6396964999985</v>
      </c>
      <c r="L219" s="37">
        <f>Grupe!$K$9</f>
        <v>0</v>
      </c>
      <c r="M219" s="38">
        <f>Natasa[[#This Row],[Cijena s rabat 1. (€/km) ]]*(1-Natasa[[#This Row],[Rabat grupa 2. (%)]])</f>
        <v>6085.6396964999985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9358.7011721999988</v>
      </c>
      <c r="J220" s="6">
        <f>Grupe!$K$8</f>
        <v>0</v>
      </c>
      <c r="K220" s="7">
        <f t="shared" si="3"/>
        <v>9358.7011721999988</v>
      </c>
      <c r="L220" s="37">
        <f>Grupe!$K$9</f>
        <v>0</v>
      </c>
      <c r="M220" s="38">
        <f>Natasa[[#This Row],[Cijena s rabat 1. (€/km) ]]*(1-Natasa[[#This Row],[Rabat grupa 2. (%)]])</f>
        <v>9358.7011721999988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13830.998646897055</v>
      </c>
      <c r="J221" s="6">
        <f>Grupe!$K$8</f>
        <v>0</v>
      </c>
      <c r="K221" s="7">
        <f t="shared" si="3"/>
        <v>13830.998646897055</v>
      </c>
      <c r="L221" s="37">
        <f>Grupe!$K$9</f>
        <v>0</v>
      </c>
      <c r="M221" s="38">
        <f>Natasa[[#This Row],[Cijena s rabat 1. (€/km) ]]*(1-Natasa[[#This Row],[Rabat grupa 2. (%)]])</f>
        <v>13830.998646897055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5288.869915199999</v>
      </c>
      <c r="J222" s="6">
        <f>Grupe!$K$8</f>
        <v>0</v>
      </c>
      <c r="K222" s="7">
        <f t="shared" si="3"/>
        <v>5288.869915199999</v>
      </c>
      <c r="L222" s="37">
        <f>Grupe!$K$9</f>
        <v>0</v>
      </c>
      <c r="M222" s="38">
        <f>Natasa[[#This Row],[Cijena s rabat 1. (€/km) ]]*(1-Natasa[[#This Row],[Rabat grupa 2. (%)]])</f>
        <v>5288.869915199999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5949.0232951499984</v>
      </c>
      <c r="J223" s="6">
        <f>Grupe!$K$8</f>
        <v>0</v>
      </c>
      <c r="K223" s="7">
        <f t="shared" si="3"/>
        <v>5949.0232951499984</v>
      </c>
      <c r="L223" s="37">
        <f>Grupe!$K$9</f>
        <v>0</v>
      </c>
      <c r="M223" s="38">
        <f>Natasa[[#This Row],[Cijena s rabat 1. (€/km) ]]*(1-Natasa[[#This Row],[Rabat grupa 2. (%)]])</f>
        <v>5949.0232951499984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7469.000180099998</v>
      </c>
      <c r="J224" s="6">
        <f>Grupe!$K$8</f>
        <v>0</v>
      </c>
      <c r="K224" s="7">
        <f t="shared" si="3"/>
        <v>7469.000180099998</v>
      </c>
      <c r="L224" s="37">
        <f>Grupe!$K$9</f>
        <v>0</v>
      </c>
      <c r="M224" s="38">
        <f>Natasa[[#This Row],[Cijena s rabat 1. (€/km) ]]*(1-Natasa[[#This Row],[Rabat grupa 2. (%)]])</f>
        <v>7469.000180099998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8330.7344039999989</v>
      </c>
      <c r="J225" s="6">
        <f>Grupe!$K$8</f>
        <v>0</v>
      </c>
      <c r="K225" s="7">
        <f t="shared" si="3"/>
        <v>8330.7344039999989</v>
      </c>
      <c r="L225" s="37">
        <f>Grupe!$K$9</f>
        <v>0</v>
      </c>
      <c r="M225" s="38">
        <f>Natasa[[#This Row],[Cijena s rabat 1. (€/km) ]]*(1-Natasa[[#This Row],[Rabat grupa 2. (%)]])</f>
        <v>8330.7344039999989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12059.502337349999</v>
      </c>
      <c r="J226" s="6">
        <f>Grupe!$K$8</f>
        <v>0</v>
      </c>
      <c r="K226" s="7">
        <f t="shared" si="3"/>
        <v>12059.502337349999</v>
      </c>
      <c r="L226" s="37">
        <f>Grupe!$K$9</f>
        <v>0</v>
      </c>
      <c r="M226" s="38">
        <f>Natasa[[#This Row],[Cijena s rabat 1. (€/km) ]]*(1-Natasa[[#This Row],[Rabat grupa 2. (%)]])</f>
        <v>12059.502337349999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14531.972593949997</v>
      </c>
      <c r="J227" s="6">
        <f>Grupe!$K$8</f>
        <v>0</v>
      </c>
      <c r="K227" s="7">
        <f t="shared" si="3"/>
        <v>14531.972593949997</v>
      </c>
      <c r="L227" s="37">
        <f>Grupe!$K$9</f>
        <v>0</v>
      </c>
      <c r="M227" s="38">
        <f>Natasa[[#This Row],[Cijena s rabat 1. (€/km) ]]*(1-Natasa[[#This Row],[Rabat grupa 2. (%)]])</f>
        <v>14531.972593949997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18046.740010499998</v>
      </c>
      <c r="J228" s="6">
        <f>Grupe!$K$8</f>
        <v>0</v>
      </c>
      <c r="K228" s="7">
        <f t="shared" si="3"/>
        <v>18046.740010499998</v>
      </c>
      <c r="L228" s="37">
        <f>Grupe!$K$9</f>
        <v>0</v>
      </c>
      <c r="M228" s="38">
        <f>Natasa[[#This Row],[Cijena s rabat 1. (€/km) ]]*(1-Natasa[[#This Row],[Rabat grupa 2. (%)]])</f>
        <v>18046.740010499998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22618.134978749997</v>
      </c>
      <c r="J229" s="6">
        <f>Grupe!$K$8</f>
        <v>0</v>
      </c>
      <c r="K229" s="7">
        <f t="shared" si="3"/>
        <v>22618.134978749997</v>
      </c>
      <c r="L229" s="37">
        <f>Grupe!$K$9</f>
        <v>0</v>
      </c>
      <c r="M229" s="38">
        <f>Natasa[[#This Row],[Cijena s rabat 1. (€/km) ]]*(1-Natasa[[#This Row],[Rabat grupa 2. (%)]])</f>
        <v>22618.134978749997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3916.0183855499995</v>
      </c>
      <c r="J230" s="6">
        <f>Grupe!$K$8</f>
        <v>0</v>
      </c>
      <c r="K230" s="7">
        <f t="shared" si="3"/>
        <v>3916.0183855499995</v>
      </c>
      <c r="L230" s="37">
        <f>Grupe!$K$9</f>
        <v>0</v>
      </c>
      <c r="M230" s="38">
        <f>Natasa[[#This Row],[Cijena s rabat 1. (€/km) ]]*(1-Natasa[[#This Row],[Rabat grupa 2. (%)]])</f>
        <v>3916.0183855499995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5918.4517927500001</v>
      </c>
      <c r="J231" s="6">
        <f>Grupe!$K$8</f>
        <v>0</v>
      </c>
      <c r="K231" s="7">
        <f t="shared" si="3"/>
        <v>5918.4517927500001</v>
      </c>
      <c r="L231" s="37">
        <f>Grupe!$K$9</f>
        <v>0</v>
      </c>
      <c r="M231" s="38">
        <f>Natasa[[#This Row],[Cijena s rabat 1. (€/km) ]]*(1-Natasa[[#This Row],[Rabat grupa 2. (%)]])</f>
        <v>5918.4517927500001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8030.7515366999996</v>
      </c>
      <c r="J232" s="6">
        <f>Grupe!$K$8</f>
        <v>0</v>
      </c>
      <c r="K232" s="7">
        <f t="shared" si="3"/>
        <v>8030.7515366999996</v>
      </c>
      <c r="L232" s="37">
        <f>Grupe!$K$9</f>
        <v>0</v>
      </c>
      <c r="M232" s="38">
        <f>Natasa[[#This Row],[Cijena s rabat 1. (€/km) ]]*(1-Natasa[[#This Row],[Rabat grupa 2. (%)]])</f>
        <v>8030.7515366999996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10913.07099735</v>
      </c>
      <c r="J233" s="6">
        <f>Grupe!$K$8</f>
        <v>0</v>
      </c>
      <c r="K233" s="7">
        <f t="shared" si="3"/>
        <v>10913.07099735</v>
      </c>
      <c r="L233" s="37">
        <f>Grupe!$K$9</f>
        <v>0</v>
      </c>
      <c r="M233" s="38">
        <f>Natasa[[#This Row],[Cijena s rabat 1. (€/km) ]]*(1-Natasa[[#This Row],[Rabat grupa 2. (%)]])</f>
        <v>10913.07099735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14854.884088049997</v>
      </c>
      <c r="J234" s="6">
        <f>Grupe!$K$8</f>
        <v>0</v>
      </c>
      <c r="K234" s="7">
        <f t="shared" si="3"/>
        <v>14854.884088049997</v>
      </c>
      <c r="L234" s="37">
        <f>Grupe!$K$9</f>
        <v>0</v>
      </c>
      <c r="M234" s="38">
        <f>Natasa[[#This Row],[Cijena s rabat 1. (€/km) ]]*(1-Natasa[[#This Row],[Rabat grupa 2. (%)]])</f>
        <v>14854.884088049997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20729.389346099997</v>
      </c>
      <c r="J235" s="6">
        <f>Grupe!$K$8</f>
        <v>0</v>
      </c>
      <c r="K235" s="7">
        <f t="shared" si="3"/>
        <v>20729.389346099997</v>
      </c>
      <c r="L235" s="37">
        <f>Grupe!$K$9</f>
        <v>0</v>
      </c>
      <c r="M235" s="38">
        <f>Natasa[[#This Row],[Cijena s rabat 1. (€/km) ]]*(1-Natasa[[#This Row],[Rabat grupa 2. (%)]])</f>
        <v>20729.389346099997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26187.357883949993</v>
      </c>
      <c r="J236" s="6">
        <f>Grupe!$K$8</f>
        <v>0</v>
      </c>
      <c r="K236" s="7">
        <f t="shared" si="3"/>
        <v>26187.357883949993</v>
      </c>
      <c r="L236" s="37">
        <f>Grupe!$K$9</f>
        <v>0</v>
      </c>
      <c r="M236" s="38">
        <f>Natasa[[#This Row],[Cijena s rabat 1. (€/km) ]]*(1-Natasa[[#This Row],[Rabat grupa 2. (%)]])</f>
        <v>26187.357883949993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31356.807867899999</v>
      </c>
      <c r="J237" s="6">
        <f>Grupe!$K$8</f>
        <v>0</v>
      </c>
      <c r="K237" s="7">
        <f t="shared" si="3"/>
        <v>31356.807867899999</v>
      </c>
      <c r="L237" s="37">
        <f>Grupe!$K$9</f>
        <v>0</v>
      </c>
      <c r="M237" s="38">
        <f>Natasa[[#This Row],[Cijena s rabat 1. (€/km) ]]*(1-Natasa[[#This Row],[Rabat grupa 2. (%)]])</f>
        <v>31356.807867899999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39882.435599699995</v>
      </c>
      <c r="J238" s="6">
        <f>Grupe!$K$8</f>
        <v>0</v>
      </c>
      <c r="K238" s="7">
        <f t="shared" si="3"/>
        <v>39882.435599699995</v>
      </c>
      <c r="L238" s="37">
        <f>Grupe!$K$9</f>
        <v>0</v>
      </c>
      <c r="M238" s="38">
        <f>Natasa[[#This Row],[Cijena s rabat 1. (€/km) ]]*(1-Natasa[[#This Row],[Rabat grupa 2. (%)]])</f>
        <v>39882.435599699995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53216.387443349995</v>
      </c>
      <c r="J239" s="6">
        <f>Grupe!$K$8</f>
        <v>0</v>
      </c>
      <c r="K239" s="7">
        <f t="shared" si="3"/>
        <v>53216.387443349995</v>
      </c>
      <c r="L239" s="37">
        <f>Grupe!$K$9</f>
        <v>0</v>
      </c>
      <c r="M239" s="38">
        <f>Natasa[[#This Row],[Cijena s rabat 1. (€/km) ]]*(1-Natasa[[#This Row],[Rabat grupa 2. (%)]])</f>
        <v>53216.387443349995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66298.124392199985</v>
      </c>
      <c r="J240" s="6">
        <f>Grupe!$K$8</f>
        <v>0</v>
      </c>
      <c r="K240" s="7">
        <f t="shared" si="3"/>
        <v>66298.124392199985</v>
      </c>
      <c r="L240" s="37">
        <f>Grupe!$K$9</f>
        <v>0</v>
      </c>
      <c r="M240" s="38">
        <f>Natasa[[#This Row],[Cijena s rabat 1. (€/km) ]]*(1-Natasa[[#This Row],[Rabat grupa 2. (%)]])</f>
        <v>66298.124392199985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968.73448229999985</v>
      </c>
      <c r="J241" s="6">
        <f>Grupe!$K$8</f>
        <v>0</v>
      </c>
      <c r="K241" s="7">
        <f t="shared" si="3"/>
        <v>968.73448229999985</v>
      </c>
      <c r="L241" s="37">
        <f>Grupe!$K$9</f>
        <v>0</v>
      </c>
      <c r="M241" s="38">
        <f>Natasa[[#This Row],[Cijena s rabat 1. (€/km) ]]*(1-Natasa[[#This Row],[Rabat grupa 2. (%)]])</f>
        <v>968.73448229999985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1358.5211378999998</v>
      </c>
      <c r="J242" s="6">
        <f>Grupe!$K$8</f>
        <v>0</v>
      </c>
      <c r="K242" s="7">
        <f t="shared" si="3"/>
        <v>1358.5211378999998</v>
      </c>
      <c r="L242" s="37">
        <f>Grupe!$K$9</f>
        <v>0</v>
      </c>
      <c r="M242" s="38">
        <f>Natasa[[#This Row],[Cijena s rabat 1. (€/km) ]]*(1-Natasa[[#This Row],[Rabat grupa 2. (%)]])</f>
        <v>1358.5211378999998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1037.5203626999999</v>
      </c>
      <c r="J243" s="6">
        <f>Grupe!$K$8</f>
        <v>0</v>
      </c>
      <c r="K243" s="7">
        <f t="shared" si="3"/>
        <v>1037.5203626999999</v>
      </c>
      <c r="L243" s="37">
        <f>Grupe!$K$9</f>
        <v>0</v>
      </c>
      <c r="M243" s="38">
        <f>Natasa[[#This Row],[Cijena s rabat 1. (€/km) ]]*(1-Natasa[[#This Row],[Rabat grupa 2. (%)]])</f>
        <v>1037.5203626999999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1555.3251845999998</v>
      </c>
      <c r="J244" s="6">
        <f>Grupe!$K$8</f>
        <v>0</v>
      </c>
      <c r="K244" s="7">
        <f t="shared" si="3"/>
        <v>1555.3251845999998</v>
      </c>
      <c r="L244" s="37">
        <f>Grupe!$K$9</f>
        <v>0</v>
      </c>
      <c r="M244" s="38">
        <f>Natasa[[#This Row],[Cijena s rabat 1. (€/km) ]]*(1-Natasa[[#This Row],[Rabat grupa 2. (%)]])</f>
        <v>1555.3251845999998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2910.0248846999998</v>
      </c>
      <c r="J245" s="6">
        <f>Grupe!$K$8</f>
        <v>0</v>
      </c>
      <c r="K245" s="7">
        <f t="shared" si="3"/>
        <v>2910.0248846999998</v>
      </c>
      <c r="L245" s="37">
        <f>Grupe!$K$9</f>
        <v>0</v>
      </c>
      <c r="M245" s="38">
        <f>Natasa[[#This Row],[Cijena s rabat 1. (€/km) ]]*(1-Natasa[[#This Row],[Rabat grupa 2. (%)]])</f>
        <v>2910.0248846999998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4192.1172665999993</v>
      </c>
      <c r="J246" s="6">
        <f>Grupe!$K$8</f>
        <v>0</v>
      </c>
      <c r="K246" s="7">
        <f t="shared" si="3"/>
        <v>4192.1172665999993</v>
      </c>
      <c r="L246" s="37">
        <f>Grupe!$K$9</f>
        <v>0</v>
      </c>
      <c r="M246" s="38">
        <f>Natasa[[#This Row],[Cijena s rabat 1. (€/km) ]]*(1-Natasa[[#This Row],[Rabat grupa 2. (%)]])</f>
        <v>4192.1172665999993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1495.1375392499997</v>
      </c>
      <c r="J247" s="6">
        <f>Grupe!$K$8</f>
        <v>0</v>
      </c>
      <c r="K247" s="7">
        <f t="shared" si="3"/>
        <v>1495.1375392499997</v>
      </c>
      <c r="L247" s="37">
        <f>Grupe!$K$9</f>
        <v>0</v>
      </c>
      <c r="M247" s="38">
        <f>Natasa[[#This Row],[Cijena s rabat 1. (€/km) ]]*(1-Natasa[[#This Row],[Rabat grupa 2. (%)]])</f>
        <v>1495.1375392499997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2204.9696105999997</v>
      </c>
      <c r="J248" s="6">
        <f>Grupe!$K$8</f>
        <v>0</v>
      </c>
      <c r="K248" s="7">
        <f t="shared" si="3"/>
        <v>2204.9696105999997</v>
      </c>
      <c r="L248" s="37">
        <f>Grupe!$K$9</f>
        <v>0</v>
      </c>
      <c r="M248" s="38">
        <f>Natasa[[#This Row],[Cijena s rabat 1. (€/km) ]]*(1-Natasa[[#This Row],[Rabat grupa 2. (%)]])</f>
        <v>2204.9696105999997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3612.2140804499995</v>
      </c>
      <c r="J249" s="6">
        <f>Grupe!$K$8</f>
        <v>0</v>
      </c>
      <c r="K249" s="7">
        <f t="shared" si="3"/>
        <v>3612.2140804499995</v>
      </c>
      <c r="L249" s="37">
        <f>Grupe!$K$9</f>
        <v>0</v>
      </c>
      <c r="M249" s="38">
        <f>Natasa[[#This Row],[Cijena s rabat 1. (€/km) ]]*(1-Natasa[[#This Row],[Rabat grupa 2. (%)]])</f>
        <v>3612.2140804499995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5508.6025886999987</v>
      </c>
      <c r="J250" s="6">
        <f>Grupe!$K$8</f>
        <v>0</v>
      </c>
      <c r="K250" s="7">
        <f t="shared" si="3"/>
        <v>5508.6025886999987</v>
      </c>
      <c r="L250" s="37">
        <f>Grupe!$K$9</f>
        <v>0</v>
      </c>
      <c r="M250" s="38">
        <f>Natasa[[#This Row],[Cijena s rabat 1. (€/km) ]]*(1-Natasa[[#This Row],[Rabat grupa 2. (%)]])</f>
        <v>5508.6025886999987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8471.1722431499984</v>
      </c>
      <c r="J251" s="6">
        <f>Grupe!$K$8</f>
        <v>0</v>
      </c>
      <c r="K251" s="7">
        <f t="shared" si="3"/>
        <v>8471.1722431499984</v>
      </c>
      <c r="L251" s="37">
        <f>Grupe!$K$9</f>
        <v>0</v>
      </c>
      <c r="M251" s="38">
        <f>Natasa[[#This Row],[Cijena s rabat 1. (€/km) ]]*(1-Natasa[[#This Row],[Rabat grupa 2. (%)]])</f>
        <v>8471.1722431499984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13112.308451249997</v>
      </c>
      <c r="J252" s="6">
        <f>Grupe!$K$8</f>
        <v>0</v>
      </c>
      <c r="K252" s="7">
        <f t="shared" si="3"/>
        <v>13112.308451249997</v>
      </c>
      <c r="L252" s="37">
        <f>Grupe!$K$9</f>
        <v>0</v>
      </c>
      <c r="M252" s="38">
        <f>Natasa[[#This Row],[Cijena s rabat 1. (€/km) ]]*(1-Natasa[[#This Row],[Rabat grupa 2. (%)]])</f>
        <v>13112.308451249997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20690.219608649997</v>
      </c>
      <c r="J253" s="6">
        <f>Grupe!$K$8</f>
        <v>0</v>
      </c>
      <c r="K253" s="7">
        <f t="shared" si="3"/>
        <v>20690.219608649997</v>
      </c>
      <c r="L253" s="37">
        <f>Grupe!$K$9</f>
        <v>0</v>
      </c>
      <c r="M253" s="38">
        <f>Natasa[[#This Row],[Cijena s rabat 1. (€/km) ]]*(1-Natasa[[#This Row],[Rabat grupa 2. (%)]])</f>
        <v>20690.219608649997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28444.872264299996</v>
      </c>
      <c r="J254" s="6">
        <f>Grupe!$K$8</f>
        <v>0</v>
      </c>
      <c r="K254" s="7">
        <f t="shared" si="3"/>
        <v>28444.872264299996</v>
      </c>
      <c r="L254" s="37">
        <f>Grupe!$K$9</f>
        <v>0</v>
      </c>
      <c r="M254" s="38">
        <f>Natasa[[#This Row],[Cijena s rabat 1. (€/km) ]]*(1-Natasa[[#This Row],[Rabat grupa 2. (%)]])</f>
        <v>28444.872264299996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36921.776664149998</v>
      </c>
      <c r="J255" s="6">
        <f>Grupe!$K$8</f>
        <v>0</v>
      </c>
      <c r="K255" s="7">
        <f t="shared" si="3"/>
        <v>36921.776664149998</v>
      </c>
      <c r="L255" s="37">
        <f>Grupe!$K$9</f>
        <v>0</v>
      </c>
      <c r="M255" s="38">
        <f>Natasa[[#This Row],[Cijena s rabat 1. (€/km) ]]*(1-Natasa[[#This Row],[Rabat grupa 2. (%)]])</f>
        <v>36921.776664149998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52806.538239299989</v>
      </c>
      <c r="J256" s="6">
        <f>Grupe!$K$8</f>
        <v>0</v>
      </c>
      <c r="K256" s="7">
        <f t="shared" si="3"/>
        <v>52806.538239299989</v>
      </c>
      <c r="L256" s="37">
        <f>Grupe!$K$9</f>
        <v>0</v>
      </c>
      <c r="M256" s="38">
        <f>Natasa[[#This Row],[Cijena s rabat 1. (€/km) ]]*(1-Natasa[[#This Row],[Rabat grupa 2. (%)]])</f>
        <v>52806.538239299989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73218.748247999989</v>
      </c>
      <c r="J257" s="6">
        <f>Grupe!$K$8</f>
        <v>0</v>
      </c>
      <c r="K257" s="7">
        <f t="shared" si="3"/>
        <v>73218.748247999989</v>
      </c>
      <c r="L257" s="37">
        <f>Grupe!$K$9</f>
        <v>0</v>
      </c>
      <c r="M257" s="38">
        <f>Natasa[[#This Row],[Cijena s rabat 1. (€/km) ]]*(1-Natasa[[#This Row],[Rabat grupa 2. (%)]])</f>
        <v>73218.748247999989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92082.32058824999</v>
      </c>
      <c r="J258" s="6">
        <f>Grupe!$K$8</f>
        <v>0</v>
      </c>
      <c r="K258" s="7">
        <f t="shared" ref="K258:K321" si="4">I258*(1-J258)</f>
        <v>92082.32058824999</v>
      </c>
      <c r="L258" s="37">
        <f>Grupe!$K$9</f>
        <v>0</v>
      </c>
      <c r="M258" s="38">
        <f>Natasa[[#This Row],[Cijena s rabat 1. (€/km) ]]*(1-Natasa[[#This Row],[Rabat grupa 2. (%)]])</f>
        <v>92082.32058824999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114160.67747774997</v>
      </c>
      <c r="J259" s="6">
        <f>Grupe!$K$8</f>
        <v>0</v>
      </c>
      <c r="K259" s="7">
        <f t="shared" si="4"/>
        <v>114160.67747774997</v>
      </c>
      <c r="L259" s="37">
        <f>Grupe!$K$9</f>
        <v>0</v>
      </c>
      <c r="M259" s="38">
        <f>Natasa[[#This Row],[Cijena s rabat 1. (€/km) ]]*(1-Natasa[[#This Row],[Rabat grupa 2. (%)]])</f>
        <v>114160.67747774997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138993.33566159997</v>
      </c>
      <c r="J260" s="6">
        <f>Grupe!$K$8</f>
        <v>0</v>
      </c>
      <c r="K260" s="7">
        <f t="shared" si="4"/>
        <v>138993.33566159997</v>
      </c>
      <c r="L260" s="37">
        <f>Grupe!$K$9</f>
        <v>0</v>
      </c>
      <c r="M260" s="38">
        <f>Natasa[[#This Row],[Cijena s rabat 1. (€/km) ]]*(1-Natasa[[#This Row],[Rabat grupa 2. (%)]])</f>
        <v>138993.33566159997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184520.03489189997</v>
      </c>
      <c r="J261" s="6">
        <f>Grupe!$K$8</f>
        <v>0</v>
      </c>
      <c r="K261" s="7">
        <f t="shared" si="4"/>
        <v>184520.03489189997</v>
      </c>
      <c r="L261" s="37">
        <f>Grupe!$K$9</f>
        <v>0</v>
      </c>
      <c r="M261" s="38">
        <f>Natasa[[#This Row],[Cijena s rabat 1. (€/km) ]]*(1-Natasa[[#This Row],[Rabat grupa 2. (%)]])</f>
        <v>184520.03489189997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1670.9236780499998</v>
      </c>
      <c r="J262" s="6">
        <f>Grupe!$K$8</f>
        <v>0</v>
      </c>
      <c r="K262" s="7">
        <f t="shared" si="4"/>
        <v>1670.9236780499998</v>
      </c>
      <c r="L262" s="37">
        <f>Grupe!$K$9</f>
        <v>0</v>
      </c>
      <c r="M262" s="38">
        <f>Natasa[[#This Row],[Cijena s rabat 1. (€/km) ]]*(1-Natasa[[#This Row],[Rabat grupa 2. (%)]])</f>
        <v>1670.9236780499998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2564.1847637999995</v>
      </c>
      <c r="J263" s="6">
        <f>Grupe!$K$8</f>
        <v>0</v>
      </c>
      <c r="K263" s="7">
        <f t="shared" si="4"/>
        <v>2564.1847637999995</v>
      </c>
      <c r="L263" s="37">
        <f>Grupe!$K$9</f>
        <v>0</v>
      </c>
      <c r="M263" s="38">
        <f>Natasa[[#This Row],[Cijena s rabat 1. (€/km) ]]*(1-Natasa[[#This Row],[Rabat grupa 2. (%)]])</f>
        <v>2564.1847637999995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4289.5639304999986</v>
      </c>
      <c r="J264" s="6">
        <f>Grupe!$K$8</f>
        <v>0</v>
      </c>
      <c r="K264" s="7">
        <f t="shared" si="4"/>
        <v>4289.5639304999986</v>
      </c>
      <c r="L264" s="37">
        <f>Grupe!$K$9</f>
        <v>0</v>
      </c>
      <c r="M264" s="38">
        <f>Natasa[[#This Row],[Cijena s rabat 1. (€/km) ]]*(1-Natasa[[#This Row],[Rabat grupa 2. (%)]])</f>
        <v>4289.5639304999986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6194.5506737999985</v>
      </c>
      <c r="J265" s="6">
        <f>Grupe!$K$8</f>
        <v>0</v>
      </c>
      <c r="K265" s="7">
        <f t="shared" si="4"/>
        <v>6194.5506737999985</v>
      </c>
      <c r="L265" s="37">
        <f>Grupe!$K$9</f>
        <v>0</v>
      </c>
      <c r="M265" s="38">
        <f>Natasa[[#This Row],[Cijena s rabat 1. (€/km) ]]*(1-Natasa[[#This Row],[Rabat grupa 2. (%)]])</f>
        <v>6194.5506737999985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9945.291874499997</v>
      </c>
      <c r="J266" s="6">
        <f>Grupe!$K$8</f>
        <v>0</v>
      </c>
      <c r="K266" s="7">
        <f t="shared" si="4"/>
        <v>9945.291874499997</v>
      </c>
      <c r="L266" s="37">
        <f>Grupe!$K$9</f>
        <v>0</v>
      </c>
      <c r="M266" s="38">
        <f>Natasa[[#This Row],[Cijena s rabat 1. (€/km) ]]*(1-Natasa[[#This Row],[Rabat grupa 2. (%)]])</f>
        <v>9945.291874499997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15418.546163549998</v>
      </c>
      <c r="J267" s="6">
        <f>Grupe!$K$8</f>
        <v>0</v>
      </c>
      <c r="K267" s="7">
        <f t="shared" si="4"/>
        <v>15418.546163549998</v>
      </c>
      <c r="L267" s="37">
        <f>Grupe!$K$9</f>
        <v>0</v>
      </c>
      <c r="M267" s="38">
        <f>Natasa[[#This Row],[Cijena s rabat 1. (€/km) ]]*(1-Natasa[[#This Row],[Rabat grupa 2. (%)]])</f>
        <v>15418.546163549998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25581.659992649998</v>
      </c>
      <c r="J268" s="6">
        <f>Grupe!$K$8</f>
        <v>0</v>
      </c>
      <c r="K268" s="7">
        <f t="shared" si="4"/>
        <v>25581.659992649998</v>
      </c>
      <c r="L268" s="37">
        <f>Grupe!$K$9</f>
        <v>0</v>
      </c>
      <c r="M268" s="38">
        <f>Natasa[[#This Row],[Cijena s rabat 1. (€/km) ]]*(1-Natasa[[#This Row],[Rabat grupa 2. (%)]])</f>
        <v>25581.659992649998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34289.761379399992</v>
      </c>
      <c r="J269" s="6">
        <f>Grupe!$K$8</f>
        <v>0</v>
      </c>
      <c r="K269" s="7">
        <f t="shared" si="4"/>
        <v>34289.761379399992</v>
      </c>
      <c r="L269" s="37">
        <f>Grupe!$K$9</f>
        <v>0</v>
      </c>
      <c r="M269" s="38">
        <f>Natasa[[#This Row],[Cijena s rabat 1. (€/km) ]]*(1-Natasa[[#This Row],[Rabat grupa 2. (%)]])</f>
        <v>34289.761379399992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2810.6675018999995</v>
      </c>
      <c r="J270" s="6">
        <f>Grupe!$K$8</f>
        <v>0</v>
      </c>
      <c r="K270" s="7">
        <f t="shared" si="4"/>
        <v>2810.6675018999995</v>
      </c>
      <c r="L270" s="37">
        <f>Grupe!$K$9</f>
        <v>0</v>
      </c>
      <c r="M270" s="38">
        <f>Natasa[[#This Row],[Cijena s rabat 1. (€/km) ]]*(1-Natasa[[#This Row],[Rabat grupa 2. (%)]])</f>
        <v>2810.6675018999995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4786.3508444999989</v>
      </c>
      <c r="J271" s="6">
        <f>Grupe!$K$8</f>
        <v>0</v>
      </c>
      <c r="K271" s="7">
        <f t="shared" si="4"/>
        <v>4786.3508444999989</v>
      </c>
      <c r="L271" s="37">
        <f>Grupe!$K$9</f>
        <v>0</v>
      </c>
      <c r="M271" s="38">
        <f>Natasa[[#This Row],[Cijena s rabat 1. (€/km) ]]*(1-Natasa[[#This Row],[Rabat grupa 2. (%)]])</f>
        <v>4786.3508444999989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5343.325403849999</v>
      </c>
      <c r="J272" s="6">
        <f>Grupe!$K$8</f>
        <v>0</v>
      </c>
      <c r="K272" s="7">
        <f t="shared" si="4"/>
        <v>5343.325403849999</v>
      </c>
      <c r="L272" s="37">
        <f>Grupe!$K$9</f>
        <v>0</v>
      </c>
      <c r="M272" s="38">
        <f>Natasa[[#This Row],[Cijena s rabat 1. (€/km) ]]*(1-Natasa[[#This Row],[Rabat grupa 2. (%)]])</f>
        <v>5343.325403849999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6702.8019011999995</v>
      </c>
      <c r="J273" s="6">
        <f>Grupe!$K$8</f>
        <v>0</v>
      </c>
      <c r="K273" s="7">
        <f t="shared" si="4"/>
        <v>6702.8019011999995</v>
      </c>
      <c r="L273" s="37">
        <f>Grupe!$K$9</f>
        <v>0</v>
      </c>
      <c r="M273" s="38">
        <f>Natasa[[#This Row],[Cijena s rabat 1. (€/km) ]]*(1-Natasa[[#This Row],[Rabat grupa 2. (%)]])</f>
        <v>6702.8019011999995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7101.1867918499993</v>
      </c>
      <c r="J274" s="6">
        <f>Grupe!$K$8</f>
        <v>0</v>
      </c>
      <c r="K274" s="7">
        <f t="shared" si="4"/>
        <v>7101.1867918499993</v>
      </c>
      <c r="L274" s="37">
        <f>Grupe!$K$9</f>
        <v>0</v>
      </c>
      <c r="M274" s="38">
        <f>Natasa[[#This Row],[Cijena s rabat 1. (€/km) ]]*(1-Natasa[[#This Row],[Rabat grupa 2. (%)]])</f>
        <v>7101.1867918499993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8929.7447791499999</v>
      </c>
      <c r="J275" s="6">
        <f>Grupe!$K$8</f>
        <v>0</v>
      </c>
      <c r="K275" s="7">
        <f t="shared" si="4"/>
        <v>8929.7447791499999</v>
      </c>
      <c r="L275" s="37">
        <f>Grupe!$K$9</f>
        <v>0</v>
      </c>
      <c r="M275" s="38">
        <f>Natasa[[#This Row],[Cijena s rabat 1. (€/km) ]]*(1-Natasa[[#This Row],[Rabat grupa 2. (%)]])</f>
        <v>8929.7447791499999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9386.406596249999</v>
      </c>
      <c r="J276" s="6">
        <f>Grupe!$K$8</f>
        <v>0</v>
      </c>
      <c r="K276" s="7">
        <f t="shared" si="4"/>
        <v>9386.406596249999</v>
      </c>
      <c r="L276" s="37">
        <f>Grupe!$K$9</f>
        <v>0</v>
      </c>
      <c r="M276" s="38">
        <f>Natasa[[#This Row],[Cijena s rabat 1. (€/km) ]]*(1-Natasa[[#This Row],[Rabat grupa 2. (%)]])</f>
        <v>9386.406596249999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13325.570563933992</v>
      </c>
      <c r="J277" s="6">
        <f>Grupe!$K$8</f>
        <v>0</v>
      </c>
      <c r="K277" s="7">
        <f t="shared" si="4"/>
        <v>13325.570563933992</v>
      </c>
      <c r="L277" s="37">
        <f>Grupe!$K$9</f>
        <v>0</v>
      </c>
      <c r="M277" s="38">
        <f>Natasa[[#This Row],[Cijena s rabat 1. (€/km) ]]*(1-Natasa[[#This Row],[Rabat grupa 2. (%)]])</f>
        <v>13325.570563933992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4671.7077104999989</v>
      </c>
      <c r="J278" s="6">
        <f>Grupe!$K$8</f>
        <v>0</v>
      </c>
      <c r="K278" s="7">
        <f t="shared" si="4"/>
        <v>4671.7077104999989</v>
      </c>
      <c r="L278" s="37">
        <f>Grupe!$K$9</f>
        <v>0</v>
      </c>
      <c r="M278" s="38">
        <f>Natasa[[#This Row],[Cijena s rabat 1. (€/km) ]]*(1-Natasa[[#This Row],[Rabat grupa 2. (%)]])</f>
        <v>4671.7077104999989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7607.5273003499988</v>
      </c>
      <c r="J279" s="6">
        <f>Grupe!$K$8</f>
        <v>0</v>
      </c>
      <c r="K279" s="7">
        <f t="shared" si="4"/>
        <v>7607.5273003499988</v>
      </c>
      <c r="L279" s="37">
        <f>Grupe!$K$9</f>
        <v>0</v>
      </c>
      <c r="M279" s="38">
        <f>Natasa[[#This Row],[Cijena s rabat 1. (€/km) ]]*(1-Natasa[[#This Row],[Rabat grupa 2. (%)]])</f>
        <v>7607.5273003499988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8556.1992342000012</v>
      </c>
      <c r="J280" s="6">
        <f>Grupe!$K$8</f>
        <v>0</v>
      </c>
      <c r="K280" s="7">
        <f t="shared" si="4"/>
        <v>8556.1992342000012</v>
      </c>
      <c r="L280" s="37">
        <f>Grupe!$K$9</f>
        <v>0</v>
      </c>
      <c r="M280" s="38">
        <f>Natasa[[#This Row],[Cijena s rabat 1. (€/km) ]]*(1-Natasa[[#This Row],[Rabat grupa 2. (%)]])</f>
        <v>8556.1992342000012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10570.096954799999</v>
      </c>
      <c r="J281" s="6">
        <f>Grupe!$K$8</f>
        <v>0</v>
      </c>
      <c r="K281" s="7">
        <f t="shared" si="4"/>
        <v>10570.096954799999</v>
      </c>
      <c r="L281" s="37">
        <f>Grupe!$K$9</f>
        <v>0</v>
      </c>
      <c r="M281" s="38">
        <f>Natasa[[#This Row],[Cijena s rabat 1. (€/km) ]]*(1-Natasa[[#This Row],[Rabat grupa 2. (%)]])</f>
        <v>10570.096954799999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12485.592652049998</v>
      </c>
      <c r="J282" s="6">
        <f>Grupe!$K$8</f>
        <v>0</v>
      </c>
      <c r="K282" s="7">
        <f t="shared" si="4"/>
        <v>12485.592652049998</v>
      </c>
      <c r="L282" s="37">
        <f>Grupe!$K$9</f>
        <v>0</v>
      </c>
      <c r="M282" s="38">
        <f>Natasa[[#This Row],[Cijena s rabat 1. (€/km) ]]*(1-Natasa[[#This Row],[Rabat grupa 2. (%)]])</f>
        <v>12485.592652049998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13840.292352149996</v>
      </c>
      <c r="J283" s="6">
        <f>Grupe!$K$8</f>
        <v>0</v>
      </c>
      <c r="K283" s="7">
        <f t="shared" si="4"/>
        <v>13840.292352149996</v>
      </c>
      <c r="L283" s="37">
        <f>Grupe!$K$9</f>
        <v>0</v>
      </c>
      <c r="M283" s="38">
        <f>Natasa[[#This Row],[Cijena s rabat 1. (€/km) ]]*(1-Natasa[[#This Row],[Rabat grupa 2. (%)]])</f>
        <v>13840.292352149996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16563.066784649996</v>
      </c>
      <c r="J284" s="6">
        <f>Grupe!$K$8</f>
        <v>0</v>
      </c>
      <c r="K284" s="7">
        <f t="shared" si="4"/>
        <v>16563.066784649996</v>
      </c>
      <c r="L284" s="37">
        <f>Grupe!$K$9</f>
        <v>0</v>
      </c>
      <c r="M284" s="38">
        <f>Natasa[[#This Row],[Cijena s rabat 1. (€/km) ]]*(1-Natasa[[#This Row],[Rabat grupa 2. (%)]])</f>
        <v>16563.066784649996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21277.437759577653</v>
      </c>
      <c r="J285" s="6">
        <f>Grupe!$K$8</f>
        <v>0</v>
      </c>
      <c r="K285" s="7">
        <f t="shared" si="4"/>
        <v>21277.437759577653</v>
      </c>
      <c r="L285" s="37">
        <f>Grupe!$K$9</f>
        <v>0</v>
      </c>
      <c r="M285" s="38">
        <f>Natasa[[#This Row],[Cijena s rabat 1. (€/km) ]]*(1-Natasa[[#This Row],[Rabat grupa 2. (%)]])</f>
        <v>21277.437759577653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7698.1906625094234</v>
      </c>
      <c r="J286" s="6">
        <f>Grupe!$K$8</f>
        <v>0</v>
      </c>
      <c r="K286" s="7">
        <f t="shared" si="4"/>
        <v>7698.1906625094234</v>
      </c>
      <c r="L286" s="37">
        <f>Grupe!$K$9</f>
        <v>0</v>
      </c>
      <c r="M286" s="38">
        <f>Natasa[[#This Row],[Cijena s rabat 1. (€/km) ]]*(1-Natasa[[#This Row],[Rabat grupa 2. (%)]])</f>
        <v>7698.1906625094234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17992.71922189524</v>
      </c>
      <c r="J287" s="6">
        <f>Grupe!$K$8</f>
        <v>0</v>
      </c>
      <c r="K287" s="7">
        <f t="shared" si="4"/>
        <v>17992.71922189524</v>
      </c>
      <c r="L287" s="37">
        <f>Grupe!$K$9</f>
        <v>0</v>
      </c>
      <c r="M287" s="38">
        <f>Natasa[[#This Row],[Cijena s rabat 1. (€/km) ]]*(1-Natasa[[#This Row],[Rabat grupa 2. (%)]])</f>
        <v>17992.71922189524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23075.639649527253</v>
      </c>
      <c r="J288" s="6">
        <f>Grupe!$K$8</f>
        <v>0</v>
      </c>
      <c r="K288" s="7">
        <f t="shared" si="4"/>
        <v>23075.639649527253</v>
      </c>
      <c r="L288" s="37">
        <f>Grupe!$K$9</f>
        <v>0</v>
      </c>
      <c r="M288" s="38">
        <f>Natasa[[#This Row],[Cijena s rabat 1. (€/km) ]]*(1-Natasa[[#This Row],[Rabat grupa 2. (%)]])</f>
        <v>23075.639649527253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23776.418293981445</v>
      </c>
      <c r="J289" s="6">
        <f>Grupe!$K$8</f>
        <v>0</v>
      </c>
      <c r="K289" s="7">
        <f t="shared" si="4"/>
        <v>23776.418293981445</v>
      </c>
      <c r="L289" s="37">
        <f>Grupe!$K$9</f>
        <v>0</v>
      </c>
      <c r="M289" s="38">
        <f>Natasa[[#This Row],[Cijena s rabat 1. (€/km) ]]*(1-Natasa[[#This Row],[Rabat grupa 2. (%)]])</f>
        <v>23776.418293981445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10615.594403974101</v>
      </c>
      <c r="J290" s="6">
        <f>Grupe!$K$8</f>
        <v>0</v>
      </c>
      <c r="K290" s="7">
        <f t="shared" si="4"/>
        <v>10615.594403974101</v>
      </c>
      <c r="L290" s="37">
        <f>Grupe!$K$9</f>
        <v>0</v>
      </c>
      <c r="M290" s="38">
        <f>Natasa[[#This Row],[Cijena s rabat 1. (€/km) ]]*(1-Natasa[[#This Row],[Rabat grupa 2. (%)]])</f>
        <v>10615.594403974101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4481.5911799499991</v>
      </c>
      <c r="J291" s="6">
        <f>Grupe!$K$8</f>
        <v>0</v>
      </c>
      <c r="K291" s="7">
        <f t="shared" si="4"/>
        <v>4481.5911799499991</v>
      </c>
      <c r="L291" s="37">
        <f>Grupe!$K$9</f>
        <v>0</v>
      </c>
      <c r="M291" s="38">
        <f>Natasa[[#This Row],[Cijena s rabat 1. (€/km) ]]*(1-Natasa[[#This Row],[Rabat grupa 2. (%)]])</f>
        <v>4481.5911799499991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6572.8730159999996</v>
      </c>
      <c r="J292" s="6">
        <f>Grupe!$K$8</f>
        <v>0</v>
      </c>
      <c r="K292" s="7">
        <f t="shared" si="4"/>
        <v>6572.8730159999996</v>
      </c>
      <c r="L292" s="37">
        <f>Grupe!$K$9</f>
        <v>0</v>
      </c>
      <c r="M292" s="38">
        <f>Natasa[[#This Row],[Cijena s rabat 1. (€/km) ]]*(1-Natasa[[#This Row],[Rabat grupa 2. (%)]])</f>
        <v>6572.8730159999996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8826.5659585499998</v>
      </c>
      <c r="J293" s="6">
        <f>Grupe!$K$8</f>
        <v>0</v>
      </c>
      <c r="K293" s="7">
        <f t="shared" si="4"/>
        <v>8826.5659585499998</v>
      </c>
      <c r="L293" s="37">
        <f>Grupe!$K$9</f>
        <v>0</v>
      </c>
      <c r="M293" s="38">
        <f>Natasa[[#This Row],[Cijena s rabat 1. (€/km) ]]*(1-Natasa[[#This Row],[Rabat grupa 2. (%)]])</f>
        <v>8826.5659585499998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12029.886194399998</v>
      </c>
      <c r="J294" s="6">
        <f>Grupe!$K$8</f>
        <v>0</v>
      </c>
      <c r="K294" s="7">
        <f t="shared" si="4"/>
        <v>12029.886194399998</v>
      </c>
      <c r="L294" s="37">
        <f>Grupe!$K$9</f>
        <v>0</v>
      </c>
      <c r="M294" s="38">
        <f>Natasa[[#This Row],[Cijena s rabat 1. (€/km) ]]*(1-Natasa[[#This Row],[Rabat grupa 2. (%)]])</f>
        <v>12029.886194399998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16271.682152399997</v>
      </c>
      <c r="J295" s="6">
        <f>Grupe!$K$8</f>
        <v>0</v>
      </c>
      <c r="K295" s="7">
        <f t="shared" si="4"/>
        <v>16271.682152399997</v>
      </c>
      <c r="L295" s="37">
        <f>Grupe!$K$9</f>
        <v>0</v>
      </c>
      <c r="M295" s="38">
        <f>Natasa[[#This Row],[Cijena s rabat 1. (€/km) ]]*(1-Natasa[[#This Row],[Rabat grupa 2. (%)]])</f>
        <v>16271.682152399997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23349.940317449997</v>
      </c>
      <c r="J296" s="6">
        <f>Grupe!$K$8</f>
        <v>0</v>
      </c>
      <c r="K296" s="7">
        <f t="shared" si="4"/>
        <v>23349.940317449997</v>
      </c>
      <c r="L296" s="37">
        <f>Grupe!$K$9</f>
        <v>0</v>
      </c>
      <c r="M296" s="38">
        <f>Natasa[[#This Row],[Cijena s rabat 1. (€/km) ]]*(1-Natasa[[#This Row],[Rabat grupa 2. (%)]])</f>
        <v>23349.940317449997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25754.580053099999</v>
      </c>
      <c r="J297" s="6">
        <f>Grupe!$K$8</f>
        <v>0</v>
      </c>
      <c r="K297" s="7">
        <f t="shared" si="4"/>
        <v>25754.580053099999</v>
      </c>
      <c r="L297" s="37">
        <f>Grupe!$K$9</f>
        <v>0</v>
      </c>
      <c r="M297" s="38">
        <f>Natasa[[#This Row],[Cijena s rabat 1. (€/km) ]]*(1-Natasa[[#This Row],[Rabat grupa 2. (%)]])</f>
        <v>25754.580053099999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32125.872225149993</v>
      </c>
      <c r="J298" s="6">
        <f>Grupe!$K$8</f>
        <v>0</v>
      </c>
      <c r="K298" s="7">
        <f t="shared" si="4"/>
        <v>32125.872225149993</v>
      </c>
      <c r="L298" s="37">
        <f>Grupe!$K$9</f>
        <v>0</v>
      </c>
      <c r="M298" s="38">
        <f>Natasa[[#This Row],[Cijena s rabat 1. (€/km) ]]*(1-Natasa[[#This Row],[Rabat grupa 2. (%)]])</f>
        <v>32125.872225149993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39161.139214950002</v>
      </c>
      <c r="J299" s="6">
        <f>Grupe!$K$8</f>
        <v>0</v>
      </c>
      <c r="K299" s="7">
        <f t="shared" si="4"/>
        <v>39161.139214950002</v>
      </c>
      <c r="L299" s="37">
        <f>Grupe!$K$9</f>
        <v>0</v>
      </c>
      <c r="M299" s="38">
        <f>Natasa[[#This Row],[Cijena s rabat 1. (€/km) ]]*(1-Natasa[[#This Row],[Rabat grupa 2. (%)]])</f>
        <v>39161.139214950002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51533.044092449985</v>
      </c>
      <c r="J300" s="6">
        <f>Grupe!$K$8</f>
        <v>0</v>
      </c>
      <c r="K300" s="7">
        <f t="shared" si="4"/>
        <v>51533.044092449985</v>
      </c>
      <c r="L300" s="37">
        <f>Grupe!$K$9</f>
        <v>0</v>
      </c>
      <c r="M300" s="38">
        <f>Natasa[[#This Row],[Cijena s rabat 1. (€/km) ]]*(1-Natasa[[#This Row],[Rabat grupa 2. (%)]])</f>
        <v>51533.044092449985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61139.183362199983</v>
      </c>
      <c r="J301" s="6">
        <f>Grupe!$K$8</f>
        <v>0</v>
      </c>
      <c r="K301" s="7">
        <f t="shared" si="4"/>
        <v>61139.183362199983</v>
      </c>
      <c r="L301" s="37">
        <f>Grupe!$K$9</f>
        <v>0</v>
      </c>
      <c r="M301" s="38">
        <f>Natasa[[#This Row],[Cijena s rabat 1. (€/km) ]]*(1-Natasa[[#This Row],[Rabat grupa 2. (%)]])</f>
        <v>61139.183362199983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1130.1902293499998</v>
      </c>
      <c r="J302" s="6">
        <f>Grupe!$K$8</f>
        <v>0</v>
      </c>
      <c r="K302" s="7">
        <f t="shared" si="4"/>
        <v>1130.1902293499998</v>
      </c>
      <c r="L302" s="37">
        <f>Grupe!$K$9</f>
        <v>0</v>
      </c>
      <c r="M302" s="38">
        <f>Natasa[[#This Row],[Cijena s rabat 1. (€/km) ]]*(1-Natasa[[#This Row],[Rabat grupa 2. (%)]])</f>
        <v>1130.1902293499998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1732.0666828499996</v>
      </c>
      <c r="J303" s="6">
        <f>Grupe!$K$8</f>
        <v>0</v>
      </c>
      <c r="K303" s="7">
        <f t="shared" si="4"/>
        <v>1732.0666828499996</v>
      </c>
      <c r="L303" s="37">
        <f>Grupe!$K$9</f>
        <v>0</v>
      </c>
      <c r="M303" s="38">
        <f>Natasa[[#This Row],[Cijena s rabat 1. (€/km) ]]*(1-Natasa[[#This Row],[Rabat grupa 2. (%)]])</f>
        <v>1732.0666828499996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1280.1816630000001</v>
      </c>
      <c r="J304" s="6">
        <f>Grupe!$K$8</f>
        <v>0</v>
      </c>
      <c r="K304" s="7">
        <f t="shared" si="4"/>
        <v>1280.1816630000001</v>
      </c>
      <c r="L304" s="37">
        <f>Grupe!$K$9</f>
        <v>0</v>
      </c>
      <c r="M304" s="38">
        <f>Natasa[[#This Row],[Cijena s rabat 1. (€/km) ]]*(1-Natasa[[#This Row],[Rabat grupa 2. (%)]])</f>
        <v>1280.1816630000001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1797.9864848999998</v>
      </c>
      <c r="J305" s="6">
        <f>Grupe!$K$8</f>
        <v>0</v>
      </c>
      <c r="K305" s="7">
        <f t="shared" si="4"/>
        <v>1797.9864848999998</v>
      </c>
      <c r="L305" s="37">
        <f>Grupe!$K$9</f>
        <v>0</v>
      </c>
      <c r="M305" s="38">
        <f>Natasa[[#This Row],[Cijena s rabat 1. (€/km) ]]*(1-Natasa[[#This Row],[Rabat grupa 2. (%)]])</f>
        <v>1797.9864848999998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1819.9597522499996</v>
      </c>
      <c r="J306" s="6">
        <f>Grupe!$K$8</f>
        <v>0</v>
      </c>
      <c r="K306" s="7">
        <f t="shared" si="4"/>
        <v>1819.9597522499996</v>
      </c>
      <c r="L306" s="37">
        <f>Grupe!$K$9</f>
        <v>0</v>
      </c>
      <c r="M306" s="38">
        <f>Natasa[[#This Row],[Cijena s rabat 1. (€/km) ]]*(1-Natasa[[#This Row],[Rabat grupa 2. (%)]])</f>
        <v>1819.9597522499996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2746.6584187499998</v>
      </c>
      <c r="J307" s="6">
        <f>Grupe!$K$8</f>
        <v>0</v>
      </c>
      <c r="K307" s="7">
        <f t="shared" si="4"/>
        <v>2746.6584187499998</v>
      </c>
      <c r="L307" s="37">
        <f>Grupe!$K$9</f>
        <v>0</v>
      </c>
      <c r="M307" s="38">
        <f>Natasa[[#This Row],[Cijena s rabat 1. (€/km) ]]*(1-Natasa[[#This Row],[Rabat grupa 2. (%)]])</f>
        <v>2746.6584187499998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4252.3049119499983</v>
      </c>
      <c r="J308" s="6">
        <f>Grupe!$K$8</f>
        <v>0</v>
      </c>
      <c r="K308" s="7">
        <f t="shared" si="4"/>
        <v>4252.3049119499983</v>
      </c>
      <c r="L308" s="37">
        <f>Grupe!$K$9</f>
        <v>0</v>
      </c>
      <c r="M308" s="38">
        <f>Natasa[[#This Row],[Cijena s rabat 1. (€/km) ]]*(1-Natasa[[#This Row],[Rabat grupa 2. (%)]])</f>
        <v>4252.3049119499983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6081.8182586999992</v>
      </c>
      <c r="J309" s="6">
        <f>Grupe!$K$8</f>
        <v>0</v>
      </c>
      <c r="K309" s="7">
        <f t="shared" si="4"/>
        <v>6081.8182586999992</v>
      </c>
      <c r="L309" s="37">
        <f>Grupe!$K$9</f>
        <v>0</v>
      </c>
      <c r="M309" s="38">
        <f>Natasa[[#This Row],[Cijena s rabat 1. (€/km) ]]*(1-Natasa[[#This Row],[Rabat grupa 2. (%)]])</f>
        <v>6081.8182586999992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10547.168327999998</v>
      </c>
      <c r="J310" s="6">
        <f>Grupe!$K$8</f>
        <v>0</v>
      </c>
      <c r="K310" s="7">
        <f t="shared" si="4"/>
        <v>10547.168327999998</v>
      </c>
      <c r="L310" s="37">
        <f>Grupe!$K$9</f>
        <v>0</v>
      </c>
      <c r="M310" s="38">
        <f>Natasa[[#This Row],[Cijena s rabat 1. (€/km) ]]*(1-Natasa[[#This Row],[Rabat grupa 2. (%)]])</f>
        <v>10547.168327999998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16310.851889849997</v>
      </c>
      <c r="J311" s="6">
        <f>Grupe!$K$8</f>
        <v>0</v>
      </c>
      <c r="K311" s="7">
        <f t="shared" si="4"/>
        <v>16310.851889849997</v>
      </c>
      <c r="L311" s="37">
        <f>Grupe!$K$9</f>
        <v>0</v>
      </c>
      <c r="M311" s="38">
        <f>Natasa[[#This Row],[Cijena s rabat 1. (€/km) ]]*(1-Natasa[[#This Row],[Rabat grupa 2. (%)]])</f>
        <v>16310.851889849997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23816.155729049995</v>
      </c>
      <c r="J312" s="6">
        <f>Grupe!$K$8</f>
        <v>0</v>
      </c>
      <c r="K312" s="7">
        <f t="shared" si="4"/>
        <v>23816.155729049995</v>
      </c>
      <c r="L312" s="37">
        <f>Grupe!$K$9</f>
        <v>0</v>
      </c>
      <c r="M312" s="38">
        <f>Natasa[[#This Row],[Cijena s rabat 1. (€/km) ]]*(1-Natasa[[#This Row],[Rabat grupa 2. (%)]])</f>
        <v>23816.155729049995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32425.85509244999</v>
      </c>
      <c r="J313" s="6">
        <f>Grupe!$K$8</f>
        <v>0</v>
      </c>
      <c r="K313" s="7">
        <f t="shared" si="4"/>
        <v>32425.85509244999</v>
      </c>
      <c r="L313" s="37">
        <f>Grupe!$K$9</f>
        <v>0</v>
      </c>
      <c r="M313" s="38">
        <f>Natasa[[#This Row],[Cijena s rabat 1. (€/km) ]]*(1-Natasa[[#This Row],[Rabat grupa 2. (%)]])</f>
        <v>32425.85509244999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43509.935431349993</v>
      </c>
      <c r="J314" s="6">
        <f>Grupe!$K$8</f>
        <v>0</v>
      </c>
      <c r="K314" s="7">
        <f t="shared" si="4"/>
        <v>43509.935431349993</v>
      </c>
      <c r="L314" s="37">
        <f>Grupe!$K$9</f>
        <v>0</v>
      </c>
      <c r="M314" s="38">
        <f>Natasa[[#This Row],[Cijena s rabat 1. (€/km) ]]*(1-Natasa[[#This Row],[Rabat grupa 2. (%)]])</f>
        <v>43509.935431349993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62091.676733849992</v>
      </c>
      <c r="J315" s="6">
        <f>Grupe!$K$8</f>
        <v>0</v>
      </c>
      <c r="K315" s="7">
        <f t="shared" si="4"/>
        <v>62091.676733849992</v>
      </c>
      <c r="L315" s="37">
        <f>Grupe!$K$9</f>
        <v>0</v>
      </c>
      <c r="M315" s="38">
        <f>Natasa[[#This Row],[Cijena s rabat 1. (€/km) ]]*(1-Natasa[[#This Row],[Rabat grupa 2. (%)]])</f>
        <v>62091.676733849992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84771.910076849992</v>
      </c>
      <c r="J316" s="6">
        <f>Grupe!$K$8</f>
        <v>0</v>
      </c>
      <c r="K316" s="7">
        <f t="shared" si="4"/>
        <v>84771.910076849992</v>
      </c>
      <c r="L316" s="37">
        <f>Grupe!$K$9</f>
        <v>0</v>
      </c>
      <c r="M316" s="38">
        <f>Natasa[[#This Row],[Cijena s rabat 1. (€/km) ]]*(1-Natasa[[#This Row],[Rabat grupa 2. (%)]])</f>
        <v>84771.910076849992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106042.03287164998</v>
      </c>
      <c r="J317" s="6">
        <f>Grupe!$K$8</f>
        <v>0</v>
      </c>
      <c r="K317" s="7">
        <f t="shared" si="4"/>
        <v>106042.03287164998</v>
      </c>
      <c r="L317" s="37">
        <f>Grupe!$K$9</f>
        <v>0</v>
      </c>
      <c r="M317" s="38">
        <f>Natasa[[#This Row],[Cijena s rabat 1. (€/km) ]]*(1-Natasa[[#This Row],[Rabat grupa 2. (%)]])</f>
        <v>106042.03287164998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126410.29634564999</v>
      </c>
      <c r="J318" s="6">
        <f>Grupe!$K$8</f>
        <v>0</v>
      </c>
      <c r="K318" s="7">
        <f t="shared" si="4"/>
        <v>126410.29634564999</v>
      </c>
      <c r="L318" s="37">
        <f>Grupe!$K$9</f>
        <v>0</v>
      </c>
      <c r="M318" s="38">
        <f>Natasa[[#This Row],[Cijena s rabat 1. (€/km) ]]*(1-Natasa[[#This Row],[Rabat grupa 2. (%)]])</f>
        <v>126410.29634564999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155404.50029369997</v>
      </c>
      <c r="J319" s="6">
        <f>Grupe!$K$8</f>
        <v>0</v>
      </c>
      <c r="K319" s="7">
        <f t="shared" si="4"/>
        <v>155404.50029369997</v>
      </c>
      <c r="L319" s="37">
        <f>Grupe!$K$9</f>
        <v>0</v>
      </c>
      <c r="M319" s="38">
        <f>Natasa[[#This Row],[Cijena s rabat 1. (€/km) ]]*(1-Natasa[[#This Row],[Rabat grupa 2. (%)]])</f>
        <v>155404.50029369997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198410.00593545</v>
      </c>
      <c r="J320" s="6">
        <f>Grupe!$K$8</f>
        <v>0</v>
      </c>
      <c r="K320" s="7">
        <f t="shared" si="4"/>
        <v>198410.00593545</v>
      </c>
      <c r="L320" s="37">
        <f>Grupe!$K$9</f>
        <v>0</v>
      </c>
      <c r="M320" s="38">
        <f>Natasa[[#This Row],[Cijena s rabat 1. (€/km) ]]*(1-Natasa[[#This Row],[Rabat grupa 2. (%)]])</f>
        <v>198410.00593545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1985.2369370999997</v>
      </c>
      <c r="J321" s="6">
        <f>Grupe!$K$8</f>
        <v>0</v>
      </c>
      <c r="K321" s="7">
        <f t="shared" si="4"/>
        <v>1985.2369370999997</v>
      </c>
      <c r="L321" s="37">
        <f>Grupe!$K$9</f>
        <v>0</v>
      </c>
      <c r="M321" s="38">
        <f>Natasa[[#This Row],[Cijena s rabat 1. (€/km) ]]*(1-Natasa[[#This Row],[Rabat grupa 2. (%)]])</f>
        <v>1985.2369370999997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2931.99815205</v>
      </c>
      <c r="J322" s="6">
        <f>Grupe!$K$8</f>
        <v>0</v>
      </c>
      <c r="K322" s="7">
        <f t="shared" ref="K322:K385" si="5">I322*(1-J322)</f>
        <v>2931.99815205</v>
      </c>
      <c r="L322" s="37">
        <f>Grupe!$K$9</f>
        <v>0</v>
      </c>
      <c r="M322" s="38">
        <f>Natasa[[#This Row],[Cijena s rabat 1. (€/km) ]]*(1-Natasa[[#This Row],[Rabat grupa 2. (%)]])</f>
        <v>2931.99815205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4943.0297942999987</v>
      </c>
      <c r="J323" s="6">
        <f>Grupe!$K$8</f>
        <v>0</v>
      </c>
      <c r="K323" s="7">
        <f t="shared" si="5"/>
        <v>4943.0297942999987</v>
      </c>
      <c r="L323" s="37">
        <f>Grupe!$K$9</f>
        <v>0</v>
      </c>
      <c r="M323" s="38">
        <f>Natasa[[#This Row],[Cijena s rabat 1. (€/km) ]]*(1-Natasa[[#This Row],[Rabat grupa 2. (%)]])</f>
        <v>4943.0297942999987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6870.9451643999992</v>
      </c>
      <c r="J324" s="6">
        <f>Grupe!$K$8</f>
        <v>0</v>
      </c>
      <c r="K324" s="7">
        <f t="shared" si="5"/>
        <v>6870.9451643999992</v>
      </c>
      <c r="L324" s="37">
        <f>Grupe!$K$9</f>
        <v>0</v>
      </c>
      <c r="M324" s="38">
        <f>Natasa[[#This Row],[Cijena s rabat 1. (€/km) ]]*(1-Natasa[[#This Row],[Rabat grupa 2. (%)]])</f>
        <v>6870.9451643999992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10956.062172599997</v>
      </c>
      <c r="J325" s="6">
        <f>Grupe!$K$8</f>
        <v>0</v>
      </c>
      <c r="K325" s="7">
        <f t="shared" si="5"/>
        <v>10956.062172599997</v>
      </c>
      <c r="L325" s="37">
        <f>Grupe!$K$9</f>
        <v>0</v>
      </c>
      <c r="M325" s="38">
        <f>Natasa[[#This Row],[Cijena s rabat 1. (€/km) ]]*(1-Natasa[[#This Row],[Rabat grupa 2. (%)]])</f>
        <v>10956.062172599997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17370.345519899998</v>
      </c>
      <c r="J326" s="6">
        <f>Grupe!$K$8</f>
        <v>0</v>
      </c>
      <c r="K326" s="7">
        <f t="shared" si="5"/>
        <v>17370.345519899998</v>
      </c>
      <c r="L326" s="37">
        <f>Grupe!$K$9</f>
        <v>0</v>
      </c>
      <c r="M326" s="38">
        <f>Natasa[[#This Row],[Cijena s rabat 1. (€/km) ]]*(1-Natasa[[#This Row],[Rabat grupa 2. (%)]])</f>
        <v>17370.345519899998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26109.018409049997</v>
      </c>
      <c r="J327" s="6">
        <f>Grupe!$K$8</f>
        <v>0</v>
      </c>
      <c r="K327" s="7">
        <f t="shared" si="5"/>
        <v>26109.018409049997</v>
      </c>
      <c r="L327" s="37">
        <f>Grupe!$K$9</f>
        <v>0</v>
      </c>
      <c r="M327" s="38">
        <f>Natasa[[#This Row],[Cijena s rabat 1. (€/km) ]]*(1-Natasa[[#This Row],[Rabat grupa 2. (%)]])</f>
        <v>26109.018409049997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2182.0409837999996</v>
      </c>
      <c r="J328" s="6">
        <f>Grupe!$K$8</f>
        <v>0</v>
      </c>
      <c r="K328" s="7">
        <f t="shared" si="5"/>
        <v>2182.0409837999996</v>
      </c>
      <c r="L328" s="37">
        <f>Grupe!$K$9</f>
        <v>0</v>
      </c>
      <c r="M328" s="38">
        <f>Natasa[[#This Row],[Cijena s rabat 1. (€/km) ]]*(1-Natasa[[#This Row],[Rabat grupa 2. (%)]])</f>
        <v>2182.0409837999996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2708.4440407499997</v>
      </c>
      <c r="J329" s="6">
        <f>Grupe!$K$8</f>
        <v>0</v>
      </c>
      <c r="K329" s="7">
        <f t="shared" si="5"/>
        <v>2708.4440407499997</v>
      </c>
      <c r="L329" s="37">
        <f>Grupe!$K$9</f>
        <v>0</v>
      </c>
      <c r="M329" s="38">
        <f>Natasa[[#This Row],[Cijena s rabat 1. (€/km) ]]*(1-Natasa[[#This Row],[Rabat grupa 2. (%)]])</f>
        <v>2708.4440407499997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4155.8136074999993</v>
      </c>
      <c r="J330" s="6">
        <f>Grupe!$K$8</f>
        <v>0</v>
      </c>
      <c r="K330" s="7">
        <f t="shared" si="5"/>
        <v>4155.8136074999993</v>
      </c>
      <c r="L330" s="37">
        <f>Grupe!$K$9</f>
        <v>0</v>
      </c>
      <c r="M330" s="38">
        <f>Natasa[[#This Row],[Cijena s rabat 1. (€/km) ]]*(1-Natasa[[#This Row],[Rabat grupa 2. (%)]])</f>
        <v>4155.8136074999993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5789.4782669999986</v>
      </c>
      <c r="J331" s="6">
        <f>Grupe!$K$8</f>
        <v>0</v>
      </c>
      <c r="K331" s="7">
        <f t="shared" si="5"/>
        <v>5789.4782669999986</v>
      </c>
      <c r="L331" s="37">
        <f>Grupe!$K$9</f>
        <v>0</v>
      </c>
      <c r="M331" s="38">
        <f>Natasa[[#This Row],[Cijena s rabat 1. (€/km) ]]*(1-Natasa[[#This Row],[Rabat grupa 2. (%)]])</f>
        <v>5789.4782669999986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2542.2114964499997</v>
      </c>
      <c r="J332" s="6">
        <f>Grupe!$K$8</f>
        <v>0</v>
      </c>
      <c r="K332" s="7">
        <f t="shared" si="5"/>
        <v>2542.2114964499997</v>
      </c>
      <c r="L332" s="37">
        <f>Grupe!$K$9</f>
        <v>0</v>
      </c>
      <c r="M332" s="38">
        <f>Natasa[[#This Row],[Cijena s rabat 1. (€/km) ]]*(1-Natasa[[#This Row],[Rabat grupa 2. (%)]])</f>
        <v>2542.2114964499997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3212.8738303499995</v>
      </c>
      <c r="J333" s="6">
        <f>Grupe!$K$8</f>
        <v>0</v>
      </c>
      <c r="K333" s="7">
        <f t="shared" si="5"/>
        <v>3212.8738303499995</v>
      </c>
      <c r="L333" s="37">
        <f>Grupe!$K$9</f>
        <v>0</v>
      </c>
      <c r="M333" s="38">
        <f>Natasa[[#This Row],[Cijena s rabat 1. (€/km) ]]*(1-Natasa[[#This Row],[Rabat grupa 2. (%)]])</f>
        <v>3212.8738303499995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2887.0962578999997</v>
      </c>
      <c r="J334" s="6">
        <f>Grupe!$K$8</f>
        <v>0</v>
      </c>
      <c r="K334" s="7">
        <f t="shared" si="5"/>
        <v>2887.0962578999997</v>
      </c>
      <c r="L334" s="37">
        <f>Grupe!$K$9</f>
        <v>0</v>
      </c>
      <c r="M334" s="38">
        <f>Natasa[[#This Row],[Cijena s rabat 1. (€/km) ]]*(1-Natasa[[#This Row],[Rabat grupa 2. (%)]])</f>
        <v>2887.0962578999997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3790.8662975999991</v>
      </c>
      <c r="J335" s="6">
        <f>Grupe!$K$8</f>
        <v>0</v>
      </c>
      <c r="K335" s="7">
        <f t="shared" si="5"/>
        <v>3790.8662975999991</v>
      </c>
      <c r="L335" s="37">
        <f>Grupe!$K$9</f>
        <v>0</v>
      </c>
      <c r="M335" s="38">
        <f>Natasa[[#This Row],[Cijena s rabat 1. (€/km) ]]*(1-Natasa[[#This Row],[Rabat grupa 2. (%)]])</f>
        <v>3790.8662975999991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5561.14735845</v>
      </c>
      <c r="J336" s="6">
        <f>Grupe!$K$8</f>
        <v>0</v>
      </c>
      <c r="K336" s="7">
        <f t="shared" si="5"/>
        <v>5561.14735845</v>
      </c>
      <c r="L336" s="37">
        <f>Grupe!$K$9</f>
        <v>0</v>
      </c>
      <c r="M336" s="38">
        <f>Natasa[[#This Row],[Cijena s rabat 1. (€/km) ]]*(1-Natasa[[#This Row],[Rabat grupa 2. (%)]])</f>
        <v>5561.14735845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8496.0115888499986</v>
      </c>
      <c r="J337" s="6">
        <f>Grupe!$K$8</f>
        <v>0</v>
      </c>
      <c r="K337" s="7">
        <f t="shared" si="5"/>
        <v>8496.0115888499986</v>
      </c>
      <c r="L337" s="37">
        <f>Grupe!$K$9</f>
        <v>0</v>
      </c>
      <c r="M337" s="38">
        <f>Natasa[[#This Row],[Cijena s rabat 1. (€/km) ]]*(1-Natasa[[#This Row],[Rabat grupa 2. (%)]])</f>
        <v>8496.0115888499986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4579.0378438499984</v>
      </c>
      <c r="J338" s="6">
        <f>Grupe!$K$8</f>
        <v>0</v>
      </c>
      <c r="K338" s="7">
        <f t="shared" si="5"/>
        <v>4579.0378438499984</v>
      </c>
      <c r="L338" s="37">
        <f>Grupe!$K$9</f>
        <v>0</v>
      </c>
      <c r="M338" s="38">
        <f>Natasa[[#This Row],[Cijena s rabat 1. (€/km) ]]*(1-Natasa[[#This Row],[Rabat grupa 2. (%)]])</f>
        <v>4579.0378438499984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4304.8496816999996</v>
      </c>
      <c r="J339" s="6">
        <f>Grupe!$K$8</f>
        <v>0</v>
      </c>
      <c r="K339" s="7">
        <f t="shared" si="5"/>
        <v>4304.8496816999996</v>
      </c>
      <c r="L339" s="37">
        <f>Grupe!$K$9</f>
        <v>0</v>
      </c>
      <c r="M339" s="38">
        <f>Natasa[[#This Row],[Cijena s rabat 1. (€/km) ]]*(1-Natasa[[#This Row],[Rabat grupa 2. (%)]])</f>
        <v>4304.8496816999996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6441.270246535827</v>
      </c>
      <c r="J340" s="6">
        <f>Grupe!$K$8</f>
        <v>0</v>
      </c>
      <c r="K340" s="7">
        <f t="shared" si="5"/>
        <v>6441.270246535827</v>
      </c>
      <c r="L340" s="37">
        <f>Grupe!$K$9</f>
        <v>0</v>
      </c>
      <c r="M340" s="38">
        <f>Natasa[[#This Row],[Cijena s rabat 1. (€/km) ]]*(1-Natasa[[#This Row],[Rabat grupa 2. (%)]])</f>
        <v>6441.270246535827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6802.1592839999994</v>
      </c>
      <c r="J341" s="6">
        <f>Grupe!$K$8</f>
        <v>0</v>
      </c>
      <c r="K341" s="7">
        <f t="shared" si="5"/>
        <v>6802.1592839999994</v>
      </c>
      <c r="L341" s="37">
        <f>Grupe!$K$9</f>
        <v>0</v>
      </c>
      <c r="M341" s="38">
        <f>Natasa[[#This Row],[Cijena s rabat 1. (€/km) ]]*(1-Natasa[[#This Row],[Rabat grupa 2. (%)]])</f>
        <v>6802.1592839999994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8998.5306595499969</v>
      </c>
      <c r="J342" s="6">
        <f>Grupe!$K$8</f>
        <v>0</v>
      </c>
      <c r="K342" s="7">
        <f t="shared" si="5"/>
        <v>8998.5306595499969</v>
      </c>
      <c r="L342" s="37">
        <f>Grupe!$K$9</f>
        <v>0</v>
      </c>
      <c r="M342" s="38">
        <f>Natasa[[#This Row],[Cijena s rabat 1. (€/km) ]]*(1-Natasa[[#This Row],[Rabat grupa 2. (%)]])</f>
        <v>8998.5306595499969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11128.026873599998</v>
      </c>
      <c r="J343" s="6">
        <f>Grupe!$K$8</f>
        <v>0</v>
      </c>
      <c r="K343" s="7">
        <f t="shared" si="5"/>
        <v>11128.026873599998</v>
      </c>
      <c r="L343" s="37">
        <f>Grupe!$K$9</f>
        <v>0</v>
      </c>
      <c r="M343" s="38">
        <f>Natasa[[#This Row],[Cijena s rabat 1. (€/km) ]]*(1-Natasa[[#This Row],[Rabat grupa 2. (%)]])</f>
        <v>11128.026873599998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13284.273152249996</v>
      </c>
      <c r="J344" s="6">
        <f>Grupe!$K$8</f>
        <v>0</v>
      </c>
      <c r="K344" s="7">
        <f t="shared" si="5"/>
        <v>13284.273152249996</v>
      </c>
      <c r="L344" s="37">
        <f>Grupe!$K$9</f>
        <v>0</v>
      </c>
      <c r="M344" s="38">
        <f>Natasa[[#This Row],[Cijena s rabat 1. (€/km) ]]*(1-Natasa[[#This Row],[Rabat grupa 2. (%)]])</f>
        <v>13284.273152249996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5811.4515343499988</v>
      </c>
      <c r="J345" s="6">
        <f>Grupe!$K$8</f>
        <v>0</v>
      </c>
      <c r="K345" s="7">
        <f t="shared" si="5"/>
        <v>5811.4515343499988</v>
      </c>
      <c r="L345" s="37">
        <f>Grupe!$K$9</f>
        <v>0</v>
      </c>
      <c r="M345" s="38">
        <f>Natasa[[#This Row],[Cijena s rabat 1. (€/km) ]]*(1-Natasa[[#This Row],[Rabat grupa 2. (%)]])</f>
        <v>5811.4515343499988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9082.6022911499986</v>
      </c>
      <c r="J346" s="6">
        <f>Grupe!$K$8</f>
        <v>0</v>
      </c>
      <c r="K346" s="7">
        <f t="shared" si="5"/>
        <v>9082.6022911499986</v>
      </c>
      <c r="L346" s="37">
        <f>Grupe!$K$9</f>
        <v>0</v>
      </c>
      <c r="M346" s="38">
        <f>Natasa[[#This Row],[Cijena s rabat 1. (€/km) ]]*(1-Natasa[[#This Row],[Rabat grupa 2. (%)]])</f>
        <v>9082.6022911499986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8914.4590279500007</v>
      </c>
      <c r="J347" s="6">
        <f>Grupe!$K$8</f>
        <v>0</v>
      </c>
      <c r="K347" s="7">
        <f t="shared" si="5"/>
        <v>8914.4590279500007</v>
      </c>
      <c r="L347" s="37">
        <f>Grupe!$K$9</f>
        <v>0</v>
      </c>
      <c r="M347" s="38">
        <f>Natasa[[#This Row],[Cijena s rabat 1. (€/km) ]]*(1-Natasa[[#This Row],[Rabat grupa 2. (%)]])</f>
        <v>8914.4590279500007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13564.193471099998</v>
      </c>
      <c r="J348" s="6">
        <f>Grupe!$K$8</f>
        <v>0</v>
      </c>
      <c r="K348" s="7">
        <f t="shared" si="5"/>
        <v>13564.193471099998</v>
      </c>
      <c r="L348" s="37">
        <f>Grupe!$K$9</f>
        <v>0</v>
      </c>
      <c r="M348" s="38">
        <f>Natasa[[#This Row],[Cijena s rabat 1. (€/km) ]]*(1-Natasa[[#This Row],[Rabat grupa 2. (%)]])</f>
        <v>13564.193471099998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15344.028126449999</v>
      </c>
      <c r="J349" s="6">
        <f>Grupe!$K$8</f>
        <v>0</v>
      </c>
      <c r="K349" s="7">
        <f t="shared" si="5"/>
        <v>15344.028126449999</v>
      </c>
      <c r="L349" s="37">
        <f>Grupe!$K$9</f>
        <v>0</v>
      </c>
      <c r="M349" s="38">
        <f>Natasa[[#This Row],[Cijena s rabat 1. (€/km) ]]*(1-Natasa[[#This Row],[Rabat grupa 2. (%)]])</f>
        <v>15344.028126449999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19649.833167599998</v>
      </c>
      <c r="J350" s="6">
        <f>Grupe!$K$8</f>
        <v>0</v>
      </c>
      <c r="K350" s="7">
        <f t="shared" si="5"/>
        <v>19649.833167599998</v>
      </c>
      <c r="L350" s="37">
        <f>Grupe!$K$9</f>
        <v>0</v>
      </c>
      <c r="M350" s="38">
        <f>Natasa[[#This Row],[Cijena s rabat 1. (€/km) ]]*(1-Natasa[[#This Row],[Rabat grupa 2. (%)]])</f>
        <v>19649.833167599998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4892.0754565209245</v>
      </c>
      <c r="J351" s="6">
        <f>Grupe!$K$8</f>
        <v>0</v>
      </c>
      <c r="K351" s="7">
        <f t="shared" si="5"/>
        <v>4892.0754565209245</v>
      </c>
      <c r="L351" s="37">
        <f>Grupe!$K$9</f>
        <v>0</v>
      </c>
      <c r="M351" s="38">
        <f>Natasa[[#This Row],[Cijena s rabat 1. (€/km) ]]*(1-Natasa[[#This Row],[Rabat grupa 2. (%)]])</f>
        <v>4892.0754565209245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7115.3464174383143</v>
      </c>
      <c r="J352" s="6">
        <f>Grupe!$K$8</f>
        <v>0</v>
      </c>
      <c r="K352" s="7">
        <f t="shared" si="5"/>
        <v>7115.3464174383143</v>
      </c>
      <c r="L352" s="37">
        <f>Grupe!$K$9</f>
        <v>0</v>
      </c>
      <c r="M352" s="38">
        <f>Natasa[[#This Row],[Cijena s rabat 1. (€/km) ]]*(1-Natasa[[#This Row],[Rabat grupa 2. (%)]])</f>
        <v>7115.3464174383143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9211.1127154685491</v>
      </c>
      <c r="J353" s="6">
        <f>Grupe!$K$8</f>
        <v>0</v>
      </c>
      <c r="K353" s="7">
        <f t="shared" si="5"/>
        <v>9211.1127154685491</v>
      </c>
      <c r="L353" s="37">
        <f>Grupe!$K$9</f>
        <v>0</v>
      </c>
      <c r="M353" s="38">
        <f>Natasa[[#This Row],[Cijena s rabat 1. (€/km) ]]*(1-Natasa[[#This Row],[Rabat grupa 2. (%)]])</f>
        <v>9211.1127154685491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12092.424982550676</v>
      </c>
      <c r="J354" s="6">
        <f>Grupe!$K$8</f>
        <v>0</v>
      </c>
      <c r="K354" s="7">
        <f t="shared" si="5"/>
        <v>12092.424982550676</v>
      </c>
      <c r="L354" s="37">
        <f>Grupe!$K$9</f>
        <v>0</v>
      </c>
      <c r="M354" s="38">
        <f>Natasa[[#This Row],[Cijena s rabat 1. (€/km) ]]*(1-Natasa[[#This Row],[Rabat grupa 2. (%)]])</f>
        <v>12092.424982550676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16317.665707880153</v>
      </c>
      <c r="J355" s="6">
        <f>Grupe!$K$8</f>
        <v>0</v>
      </c>
      <c r="K355" s="7">
        <f t="shared" si="5"/>
        <v>16317.665707880153</v>
      </c>
      <c r="L355" s="37">
        <f>Grupe!$K$9</f>
        <v>0</v>
      </c>
      <c r="M355" s="38">
        <f>Natasa[[#This Row],[Cijena s rabat 1. (€/km) ]]*(1-Natasa[[#This Row],[Rabat grupa 2. (%)]])</f>
        <v>16317.665707880153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21329.917973099327</v>
      </c>
      <c r="J356" s="6">
        <f>Grupe!$K$8</f>
        <v>0</v>
      </c>
      <c r="K356" s="7">
        <f t="shared" si="5"/>
        <v>21329.917973099327</v>
      </c>
      <c r="L356" s="37">
        <f>Grupe!$K$9</f>
        <v>0</v>
      </c>
      <c r="M356" s="38">
        <f>Natasa[[#This Row],[Cijena s rabat 1. (€/km) ]]*(1-Natasa[[#This Row],[Rabat grupa 2. (%)]])</f>
        <v>21329.917973099327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25672.404365451479</v>
      </c>
      <c r="J357" s="6">
        <f>Grupe!$K$8</f>
        <v>0</v>
      </c>
      <c r="K357" s="7">
        <f t="shared" si="5"/>
        <v>25672.404365451479</v>
      </c>
      <c r="L357" s="37">
        <f>Grupe!$K$9</f>
        <v>0</v>
      </c>
      <c r="M357" s="38">
        <f>Natasa[[#This Row],[Cijena s rabat 1. (€/km) ]]*(1-Natasa[[#This Row],[Rabat grupa 2. (%)]])</f>
        <v>25672.404365451479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32597.226573977969</v>
      </c>
      <c r="J358" s="6">
        <f>Grupe!$K$8</f>
        <v>0</v>
      </c>
      <c r="K358" s="7">
        <f t="shared" si="5"/>
        <v>32597.226573977969</v>
      </c>
      <c r="L358" s="37">
        <f>Grupe!$K$9</f>
        <v>0</v>
      </c>
      <c r="M358" s="38">
        <f>Natasa[[#This Row],[Cijena s rabat 1. (€/km) ]]*(1-Natasa[[#This Row],[Rabat grupa 2. (%)]])</f>
        <v>32597.226573977969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39492.737365748748</v>
      </c>
      <c r="J359" s="6">
        <f>Grupe!$K$8</f>
        <v>0</v>
      </c>
      <c r="K359" s="7">
        <f t="shared" si="5"/>
        <v>39492.737365748748</v>
      </c>
      <c r="L359" s="37">
        <f>Grupe!$K$9</f>
        <v>0</v>
      </c>
      <c r="M359" s="38">
        <f>Natasa[[#This Row],[Cijena s rabat 1. (€/km) ]]*(1-Natasa[[#This Row],[Rabat grupa 2. (%)]])</f>
        <v>39492.737365748748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50446.413807341742</v>
      </c>
      <c r="J360" s="6">
        <f>Grupe!$K$8</f>
        <v>0</v>
      </c>
      <c r="K360" s="7">
        <f t="shared" si="5"/>
        <v>50446.413807341742</v>
      </c>
      <c r="L360" s="37">
        <f>Grupe!$K$9</f>
        <v>0</v>
      </c>
      <c r="M360" s="38">
        <f>Natasa[[#This Row],[Cijena s rabat 1. (€/km) ]]*(1-Natasa[[#This Row],[Rabat grupa 2. (%)]])</f>
        <v>50446.413807341742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62645.825461050605</v>
      </c>
      <c r="J361" s="6">
        <f>Grupe!$K$8</f>
        <v>0</v>
      </c>
      <c r="K361" s="7">
        <f t="shared" si="5"/>
        <v>62645.825461050605</v>
      </c>
      <c r="L361" s="37">
        <f>Grupe!$K$9</f>
        <v>0</v>
      </c>
      <c r="M361" s="38">
        <f>Natasa[[#This Row],[Cijena s rabat 1. (€/km) ]]*(1-Natasa[[#This Row],[Rabat grupa 2. (%)]])</f>
        <v>62645.825461050605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2296.5495028065579</v>
      </c>
      <c r="J362" s="6">
        <f>Grupe!$K$8</f>
        <v>0</v>
      </c>
      <c r="K362" s="7">
        <f t="shared" si="5"/>
        <v>2296.5495028065579</v>
      </c>
      <c r="L362" s="37">
        <f>Grupe!$K$9</f>
        <v>0</v>
      </c>
      <c r="M362" s="38">
        <f>Natasa[[#This Row],[Cijena s rabat 1. (€/km) ]]*(1-Natasa[[#This Row],[Rabat grupa 2. (%)]])</f>
        <v>2296.5495028065579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2944.3318131068118</v>
      </c>
      <c r="J363" s="6">
        <f>Grupe!$K$8</f>
        <v>0</v>
      </c>
      <c r="K363" s="7">
        <f t="shared" si="5"/>
        <v>2944.3318131068118</v>
      </c>
      <c r="L363" s="37">
        <f>Grupe!$K$9</f>
        <v>0</v>
      </c>
      <c r="M363" s="38">
        <f>Natasa[[#This Row],[Cijena s rabat 1. (€/km) ]]*(1-Natasa[[#This Row],[Rabat grupa 2. (%)]])</f>
        <v>2944.3318131068118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2473.8835741783455</v>
      </c>
      <c r="J364" s="6">
        <f>Grupe!$K$8</f>
        <v>0</v>
      </c>
      <c r="K364" s="7">
        <f t="shared" si="5"/>
        <v>2473.8835741783455</v>
      </c>
      <c r="L364" s="37">
        <f>Grupe!$K$9</f>
        <v>0</v>
      </c>
      <c r="M364" s="38">
        <f>Natasa[[#This Row],[Cijena s rabat 1. (€/km) ]]*(1-Natasa[[#This Row],[Rabat grupa 2. (%)]])</f>
        <v>2473.8835741783455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3309.2589517148749</v>
      </c>
      <c r="J365" s="6">
        <f>Grupe!$K$8</f>
        <v>0</v>
      </c>
      <c r="K365" s="7">
        <f t="shared" si="5"/>
        <v>3309.2589517148749</v>
      </c>
      <c r="L365" s="37">
        <f>Grupe!$K$9</f>
        <v>0</v>
      </c>
      <c r="M365" s="38">
        <f>Natasa[[#This Row],[Cijena s rabat 1. (€/km) ]]*(1-Natasa[[#This Row],[Rabat grupa 2. (%)]])</f>
        <v>3309.2589517148749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4934.5770108166416</v>
      </c>
      <c r="J366" s="6">
        <f>Grupe!$K$8</f>
        <v>0</v>
      </c>
      <c r="K366" s="7">
        <f t="shared" si="5"/>
        <v>4934.5770108166416</v>
      </c>
      <c r="L366" s="37">
        <f>Grupe!$K$9</f>
        <v>0</v>
      </c>
      <c r="M366" s="38">
        <f>Natasa[[#This Row],[Cijena s rabat 1. (€/km) ]]*(1-Natasa[[#This Row],[Rabat grupa 2. (%)]])</f>
        <v>4934.5770108166416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6687.3997328055657</v>
      </c>
      <c r="J367" s="6">
        <f>Grupe!$K$8</f>
        <v>0</v>
      </c>
      <c r="K367" s="7">
        <f t="shared" si="5"/>
        <v>6687.3997328055657</v>
      </c>
      <c r="L367" s="37">
        <f>Grupe!$K$9</f>
        <v>0</v>
      </c>
      <c r="M367" s="38">
        <f>Natasa[[#This Row],[Cijena s rabat 1. (€/km) ]]*(1-Natasa[[#This Row],[Rabat grupa 2. (%)]])</f>
        <v>6687.3997328055657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3167.0985804498869</v>
      </c>
      <c r="J368" s="6">
        <f>Grupe!$K$8</f>
        <v>0</v>
      </c>
      <c r="K368" s="7">
        <f t="shared" si="5"/>
        <v>3167.0985804498869</v>
      </c>
      <c r="L368" s="37">
        <f>Grupe!$K$9</f>
        <v>0</v>
      </c>
      <c r="M368" s="38">
        <f>Natasa[[#This Row],[Cijena s rabat 1. (€/km) ]]*(1-Natasa[[#This Row],[Rabat grupa 2. (%)]])</f>
        <v>3167.0985804498869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4150.4966126025374</v>
      </c>
      <c r="J369" s="6">
        <f>Grupe!$K$8</f>
        <v>0</v>
      </c>
      <c r="K369" s="7">
        <f t="shared" si="5"/>
        <v>4150.4966126025374</v>
      </c>
      <c r="L369" s="37">
        <f>Grupe!$K$9</f>
        <v>0</v>
      </c>
      <c r="M369" s="38">
        <f>Natasa[[#This Row],[Cijena s rabat 1. (€/km) ]]*(1-Natasa[[#This Row],[Rabat grupa 2. (%)]])</f>
        <v>4150.4966126025374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6653.6916035365484</v>
      </c>
      <c r="J370" s="6">
        <f>Grupe!$K$8</f>
        <v>0</v>
      </c>
      <c r="K370" s="7">
        <f t="shared" si="5"/>
        <v>6653.6916035365484</v>
      </c>
      <c r="L370" s="37">
        <f>Grupe!$K$9</f>
        <v>0</v>
      </c>
      <c r="M370" s="38">
        <f>Natasa[[#This Row],[Cijena s rabat 1. (€/km) ]]*(1-Natasa[[#This Row],[Rabat grupa 2. (%)]])</f>
        <v>6653.6916035365484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8560.399263492729</v>
      </c>
      <c r="J371" s="6">
        <f>Grupe!$K$8</f>
        <v>0</v>
      </c>
      <c r="K371" s="7">
        <f t="shared" si="5"/>
        <v>8560.399263492729</v>
      </c>
      <c r="L371" s="37">
        <f>Grupe!$K$9</f>
        <v>0</v>
      </c>
      <c r="M371" s="38">
        <f>Natasa[[#This Row],[Cijena s rabat 1. (€/km) ]]*(1-Natasa[[#This Row],[Rabat grupa 2. (%)]])</f>
        <v>8560.399263492729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13071.426302189971</v>
      </c>
      <c r="J372" s="6">
        <f>Grupe!$K$8</f>
        <v>0</v>
      </c>
      <c r="K372" s="7">
        <f t="shared" si="5"/>
        <v>13071.426302189971</v>
      </c>
      <c r="L372" s="37">
        <f>Grupe!$K$9</f>
        <v>0</v>
      </c>
      <c r="M372" s="38">
        <f>Natasa[[#This Row],[Cijena s rabat 1. (€/km) ]]*(1-Natasa[[#This Row],[Rabat grupa 2. (%)]])</f>
        <v>13071.426302189971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21354.832677341645</v>
      </c>
      <c r="J373" s="6">
        <f>Grupe!$K$8</f>
        <v>0</v>
      </c>
      <c r="K373" s="7">
        <f t="shared" si="5"/>
        <v>21354.832677341645</v>
      </c>
      <c r="L373" s="37">
        <f>Grupe!$K$9</f>
        <v>0</v>
      </c>
      <c r="M373" s="38">
        <f>Natasa[[#This Row],[Cijena s rabat 1. (€/km) ]]*(1-Natasa[[#This Row],[Rabat grupa 2. (%)]])</f>
        <v>21354.832677341645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29117.961405080205</v>
      </c>
      <c r="J374" s="6">
        <f>Grupe!$K$8</f>
        <v>0</v>
      </c>
      <c r="K374" s="7">
        <f t="shared" si="5"/>
        <v>29117.961405080205</v>
      </c>
      <c r="L374" s="37">
        <f>Grupe!$K$9</f>
        <v>0</v>
      </c>
      <c r="M374" s="38">
        <f>Natasa[[#This Row],[Cijena s rabat 1. (€/km) ]]*(1-Natasa[[#This Row],[Rabat grupa 2. (%)]])</f>
        <v>29117.961405080205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37256.276267291338</v>
      </c>
      <c r="J375" s="6">
        <f>Grupe!$K$8</f>
        <v>0</v>
      </c>
      <c r="K375" s="7">
        <f t="shared" si="5"/>
        <v>37256.276267291338</v>
      </c>
      <c r="L375" s="37">
        <f>Grupe!$K$9</f>
        <v>0</v>
      </c>
      <c r="M375" s="38">
        <f>Natasa[[#This Row],[Cijena s rabat 1. (€/km) ]]*(1-Natasa[[#This Row],[Rabat grupa 2. (%)]])</f>
        <v>37256.276267291338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49857.254330552831</v>
      </c>
      <c r="J376" s="6">
        <f>Grupe!$K$8</f>
        <v>0</v>
      </c>
      <c r="K376" s="7">
        <f t="shared" si="5"/>
        <v>49857.254330552831</v>
      </c>
      <c r="L376" s="37">
        <f>Grupe!$K$9</f>
        <v>0</v>
      </c>
      <c r="M376" s="38">
        <f>Natasa[[#This Row],[Cijena s rabat 1. (€/km) ]]*(1-Natasa[[#This Row],[Rabat grupa 2. (%)]])</f>
        <v>49857.254330552831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65927.238566847605</v>
      </c>
      <c r="J377" s="6">
        <f>Grupe!$K$8</f>
        <v>0</v>
      </c>
      <c r="K377" s="7">
        <f t="shared" si="5"/>
        <v>65927.238566847605</v>
      </c>
      <c r="L377" s="37">
        <f>Grupe!$K$9</f>
        <v>0</v>
      </c>
      <c r="M377" s="38">
        <f>Natasa[[#This Row],[Cijena s rabat 1. (€/km) ]]*(1-Natasa[[#This Row],[Rabat grupa 2. (%)]])</f>
        <v>65927.238566847605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94954.33457998524</v>
      </c>
      <c r="J378" s="6">
        <f>Grupe!$K$8</f>
        <v>0</v>
      </c>
      <c r="K378" s="7">
        <f t="shared" si="5"/>
        <v>94954.33457998524</v>
      </c>
      <c r="L378" s="37">
        <f>Grupe!$K$9</f>
        <v>0</v>
      </c>
      <c r="M378" s="38">
        <f>Natasa[[#This Row],[Cijena s rabat 1. (€/km) ]]*(1-Natasa[[#This Row],[Rabat grupa 2. (%)]])</f>
        <v>94954.33457998524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122735.69538100701</v>
      </c>
      <c r="J379" s="6">
        <f>Grupe!$K$8</f>
        <v>0</v>
      </c>
      <c r="K379" s="7">
        <f t="shared" si="5"/>
        <v>122735.69538100701</v>
      </c>
      <c r="L379" s="37">
        <f>Grupe!$K$9</f>
        <v>0</v>
      </c>
      <c r="M379" s="38">
        <f>Natasa[[#This Row],[Cijena s rabat 1. (€/km) ]]*(1-Natasa[[#This Row],[Rabat grupa 2. (%)]])</f>
        <v>122735.69538100701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149902.98200099755</v>
      </c>
      <c r="J380" s="6">
        <f>Grupe!$K$8</f>
        <v>0</v>
      </c>
      <c r="K380" s="7">
        <f t="shared" si="5"/>
        <v>149902.98200099755</v>
      </c>
      <c r="L380" s="37">
        <f>Grupe!$K$9</f>
        <v>0</v>
      </c>
      <c r="M380" s="38">
        <f>Natasa[[#This Row],[Cijena s rabat 1. (€/km) ]]*(1-Natasa[[#This Row],[Rabat grupa 2. (%)]])</f>
        <v>149902.98200099755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4352.745388216641</v>
      </c>
      <c r="J381" s="6">
        <f>Grupe!$K$8</f>
        <v>0</v>
      </c>
      <c r="K381" s="7">
        <f t="shared" si="5"/>
        <v>4352.745388216641</v>
      </c>
      <c r="L381" s="37">
        <f>Grupe!$K$9</f>
        <v>0</v>
      </c>
      <c r="M381" s="38">
        <f>Natasa[[#This Row],[Cijena s rabat 1. (€/km) ]]*(1-Natasa[[#This Row],[Rabat grupa 2. (%)]])</f>
        <v>4352.745388216641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5472.4415082831438</v>
      </c>
      <c r="J382" s="6">
        <f>Grupe!$K$8</f>
        <v>0</v>
      </c>
      <c r="K382" s="7">
        <f t="shared" si="5"/>
        <v>5472.4415082831438</v>
      </c>
      <c r="L382" s="37">
        <f>Grupe!$K$9</f>
        <v>0</v>
      </c>
      <c r="M382" s="38">
        <f>Natasa[[#This Row],[Cijena s rabat 1. (€/km) ]]*(1-Natasa[[#This Row],[Rabat grupa 2. (%)]])</f>
        <v>5472.4415082831438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7953.6529366504055</v>
      </c>
      <c r="J383" s="6">
        <f>Grupe!$K$8</f>
        <v>0</v>
      </c>
      <c r="K383" s="7">
        <f t="shared" si="5"/>
        <v>7953.6529366504055</v>
      </c>
      <c r="L383" s="37">
        <f>Grupe!$K$9</f>
        <v>0</v>
      </c>
      <c r="M383" s="38">
        <f>Natasa[[#This Row],[Cijena s rabat 1. (€/km) ]]*(1-Natasa[[#This Row],[Rabat grupa 2. (%)]])</f>
        <v>7953.6529366504055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9923.380142631273</v>
      </c>
      <c r="J384" s="6">
        <f>Grupe!$K$8</f>
        <v>0</v>
      </c>
      <c r="K384" s="7">
        <f t="shared" si="5"/>
        <v>9923.380142631273</v>
      </c>
      <c r="L384" s="37">
        <f>Grupe!$K$9</f>
        <v>0</v>
      </c>
      <c r="M384" s="38">
        <f>Natasa[[#This Row],[Cijena s rabat 1. (€/km) ]]*(1-Natasa[[#This Row],[Rabat grupa 2. (%)]])</f>
        <v>9923.380142631273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15414.874071805598</v>
      </c>
      <c r="J385" s="6">
        <f>Grupe!$K$8</f>
        <v>0</v>
      </c>
      <c r="K385" s="7">
        <f t="shared" si="5"/>
        <v>15414.874071805598</v>
      </c>
      <c r="L385" s="37">
        <f>Grupe!$K$9</f>
        <v>0</v>
      </c>
      <c r="M385" s="38">
        <f>Natasa[[#This Row],[Cijena s rabat 1. (€/km) ]]*(1-Natasa[[#This Row],[Rabat grupa 2. (%)]])</f>
        <v>15414.874071805598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24945.481229910925</v>
      </c>
      <c r="J386" s="6">
        <f>Grupe!$K$8</f>
        <v>0</v>
      </c>
      <c r="K386" s="7">
        <f t="shared" ref="K386:K449" si="6">I386*(1-J386)</f>
        <v>24945.481229910925</v>
      </c>
      <c r="L386" s="37">
        <f>Grupe!$K$9</f>
        <v>0</v>
      </c>
      <c r="M386" s="38">
        <f>Natasa[[#This Row],[Cijena s rabat 1. (€/km) ]]*(1-Natasa[[#This Row],[Rabat grupa 2. (%)]])</f>
        <v>24945.481229910925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34956.795622809179</v>
      </c>
      <c r="J387" s="6">
        <f>Grupe!$K$8</f>
        <v>0</v>
      </c>
      <c r="K387" s="7">
        <f t="shared" si="6"/>
        <v>34956.795622809179</v>
      </c>
      <c r="L387" s="37">
        <f>Grupe!$K$9</f>
        <v>0</v>
      </c>
      <c r="M387" s="38">
        <f>Natasa[[#This Row],[Cijena s rabat 1. (€/km) ]]*(1-Natasa[[#This Row],[Rabat grupa 2. (%)]])</f>
        <v>34956.795622809179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5964.8733097783597</v>
      </c>
      <c r="J388" s="6">
        <f>Grupe!$K$8</f>
        <v>0</v>
      </c>
      <c r="K388" s="7">
        <f t="shared" si="6"/>
        <v>5964.8733097783597</v>
      </c>
      <c r="L388" s="37">
        <f>Grupe!$K$9</f>
        <v>0</v>
      </c>
      <c r="M388" s="38">
        <f>Natasa[[#This Row],[Cijena s rabat 1. (€/km) ]]*(1-Natasa[[#This Row],[Rabat grupa 2. (%)]])</f>
        <v>5964.8733097783597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9303.4436782488974</v>
      </c>
      <c r="J389" s="6">
        <f>Grupe!$K$8</f>
        <v>0</v>
      </c>
      <c r="K389" s="7">
        <f t="shared" si="6"/>
        <v>9303.4436782488974</v>
      </c>
      <c r="L389" s="37">
        <f>Grupe!$K$9</f>
        <v>0</v>
      </c>
      <c r="M389" s="38">
        <f>Natasa[[#This Row],[Cijena s rabat 1. (€/km) ]]*(1-Natasa[[#This Row],[Rabat grupa 2. (%)]])</f>
        <v>9303.4436782488974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14391.905627032798</v>
      </c>
      <c r="J390" s="6">
        <f>Grupe!$K$8</f>
        <v>0</v>
      </c>
      <c r="K390" s="7">
        <f t="shared" si="6"/>
        <v>14391.905627032798</v>
      </c>
      <c r="L390" s="37">
        <f>Grupe!$K$9</f>
        <v>0</v>
      </c>
      <c r="M390" s="38">
        <f>Natasa[[#This Row],[Cijena s rabat 1. (€/km) ]]*(1-Natasa[[#This Row],[Rabat grupa 2. (%)]])</f>
        <v>14391.905627032798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17438.827398784448</v>
      </c>
      <c r="J391" s="6">
        <f>Grupe!$K$8</f>
        <v>0</v>
      </c>
      <c r="K391" s="7">
        <f t="shared" si="6"/>
        <v>17438.827398784448</v>
      </c>
      <c r="L391" s="37">
        <f>Grupe!$K$9</f>
        <v>0</v>
      </c>
      <c r="M391" s="38">
        <f>Natasa[[#This Row],[Cijena s rabat 1. (€/km) ]]*(1-Natasa[[#This Row],[Rabat grupa 2. (%)]])</f>
        <v>17438.827398784448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20836.020600766326</v>
      </c>
      <c r="J392" s="6">
        <f>Grupe!$K$8</f>
        <v>0</v>
      </c>
      <c r="K392" s="7">
        <f t="shared" si="6"/>
        <v>20836.020600766326</v>
      </c>
      <c r="L392" s="37">
        <f>Grupe!$K$9</f>
        <v>0</v>
      </c>
      <c r="M392" s="38">
        <f>Natasa[[#This Row],[Cijena s rabat 1. (€/km) ]]*(1-Natasa[[#This Row],[Rabat grupa 2. (%)]])</f>
        <v>20836.020600766326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7878.9088239234543</v>
      </c>
      <c r="J393" s="6">
        <f>Grupe!$K$8</f>
        <v>0</v>
      </c>
      <c r="K393" s="7">
        <f t="shared" si="6"/>
        <v>7878.9088239234543</v>
      </c>
      <c r="L393" s="37">
        <f>Grupe!$K$9</f>
        <v>0</v>
      </c>
      <c r="M393" s="38">
        <f>Natasa[[#This Row],[Cijena s rabat 1. (€/km) ]]*(1-Natasa[[#This Row],[Rabat grupa 2. (%)]])</f>
        <v>7878.9088239234543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13047.977168785435</v>
      </c>
      <c r="J394" s="6">
        <f>Grupe!$K$8</f>
        <v>0</v>
      </c>
      <c r="K394" s="7">
        <f t="shared" si="6"/>
        <v>13047.977168785435</v>
      </c>
      <c r="L394" s="37">
        <f>Grupe!$K$9</f>
        <v>0</v>
      </c>
      <c r="M394" s="38">
        <f>Natasa[[#This Row],[Cijena s rabat 1. (€/km) ]]*(1-Natasa[[#This Row],[Rabat grupa 2. (%)]])</f>
        <v>13047.977168785435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20582.476845829806</v>
      </c>
      <c r="J395" s="6">
        <f>Grupe!$K$8</f>
        <v>0</v>
      </c>
      <c r="K395" s="7">
        <f t="shared" si="6"/>
        <v>20582.476845829806</v>
      </c>
      <c r="L395" s="37">
        <f>Grupe!$K$9</f>
        <v>0</v>
      </c>
      <c r="M395" s="38">
        <f>Natasa[[#This Row],[Cijena s rabat 1. (€/km) ]]*(1-Natasa[[#This Row],[Rabat grupa 2. (%)]])</f>
        <v>20582.476845829806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25221.008547414192</v>
      </c>
      <c r="J396" s="6">
        <f>Grupe!$K$8</f>
        <v>0</v>
      </c>
      <c r="K396" s="7">
        <f t="shared" si="6"/>
        <v>25221.008547414192</v>
      </c>
      <c r="L396" s="37">
        <f>Grupe!$K$9</f>
        <v>0</v>
      </c>
      <c r="M396" s="38">
        <f>Natasa[[#This Row],[Cijena s rabat 1. (€/km) ]]*(1-Natasa[[#This Row],[Rabat grupa 2. (%)]])</f>
        <v>25221.008547414192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30230.329670957788</v>
      </c>
      <c r="J397" s="6">
        <f>Grupe!$K$8</f>
        <v>0</v>
      </c>
      <c r="K397" s="7">
        <f t="shared" si="6"/>
        <v>30230.329670957788</v>
      </c>
      <c r="L397" s="37">
        <f>Grupe!$K$9</f>
        <v>0</v>
      </c>
      <c r="M397" s="38">
        <f>Natasa[[#This Row],[Cijena s rabat 1. (€/km) ]]*(1-Natasa[[#This Row],[Rabat grupa 2. (%)]])</f>
        <v>30230.329670957788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4717.713921866467</v>
      </c>
      <c r="J398" s="6">
        <f>Grupe!$K$8</f>
        <v>0</v>
      </c>
      <c r="K398" s="7">
        <f t="shared" si="6"/>
        <v>4717.713921866467</v>
      </c>
      <c r="L398" s="37">
        <f>Grupe!$K$9</f>
        <v>0</v>
      </c>
      <c r="M398" s="38">
        <f>Natasa[[#This Row],[Cijena s rabat 1. (€/km) ]]*(1-Natasa[[#This Row],[Rabat grupa 2. (%)]])</f>
        <v>4717.713921866467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6907.3438934159994</v>
      </c>
      <c r="J399" s="6">
        <f>Grupe!$K$8</f>
        <v>0</v>
      </c>
      <c r="K399" s="7">
        <f t="shared" si="6"/>
        <v>6907.3438934159994</v>
      </c>
      <c r="L399" s="37">
        <f>Grupe!$K$9</f>
        <v>0</v>
      </c>
      <c r="M399" s="38">
        <f>Natasa[[#This Row],[Cijena s rabat 1. (€/km) ]]*(1-Natasa[[#This Row],[Rabat grupa 2. (%)]])</f>
        <v>6907.3438934159994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9151.3443648239991</v>
      </c>
      <c r="J400" s="6">
        <f>Grupe!$K$8</f>
        <v>0</v>
      </c>
      <c r="K400" s="7">
        <f t="shared" si="6"/>
        <v>9151.3443648239991</v>
      </c>
      <c r="L400" s="37">
        <f>Grupe!$K$9</f>
        <v>0</v>
      </c>
      <c r="M400" s="38">
        <f>Natasa[[#This Row],[Cijena s rabat 1. (€/km) ]]*(1-Natasa[[#This Row],[Rabat grupa 2. (%)]])</f>
        <v>9151.3443648239991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11868.673714488001</v>
      </c>
      <c r="J401" s="6">
        <f>Grupe!$K$8</f>
        <v>0</v>
      </c>
      <c r="K401" s="7">
        <f t="shared" si="6"/>
        <v>11868.673714488001</v>
      </c>
      <c r="L401" s="37">
        <f>Grupe!$K$9</f>
        <v>0</v>
      </c>
      <c r="M401" s="38">
        <f>Natasa[[#This Row],[Cijena s rabat 1. (€/km) ]]*(1-Natasa[[#This Row],[Rabat grupa 2. (%)]])</f>
        <v>11868.673714488001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18467.491496975999</v>
      </c>
      <c r="J402" s="6">
        <f>Grupe!$K$8</f>
        <v>0</v>
      </c>
      <c r="K402" s="7">
        <f t="shared" si="6"/>
        <v>18467.491496975999</v>
      </c>
      <c r="L402" s="37">
        <f>Grupe!$K$9</f>
        <v>0</v>
      </c>
      <c r="M402" s="38">
        <f>Natasa[[#This Row],[Cijena s rabat 1. (€/km) ]]*(1-Natasa[[#This Row],[Rabat grupa 2. (%)]])</f>
        <v>18467.491496975999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23317.675265664002</v>
      </c>
      <c r="J403" s="6">
        <f>Grupe!$K$8</f>
        <v>0</v>
      </c>
      <c r="K403" s="7">
        <f t="shared" si="6"/>
        <v>23317.675265664002</v>
      </c>
      <c r="L403" s="37">
        <f>Grupe!$K$9</f>
        <v>0</v>
      </c>
      <c r="M403" s="38">
        <f>Natasa[[#This Row],[Cijena s rabat 1. (€/km) ]]*(1-Natasa[[#This Row],[Rabat grupa 2. (%)]])</f>
        <v>23317.675265664002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30954.175588943999</v>
      </c>
      <c r="J404" s="6">
        <f>Grupe!$K$8</f>
        <v>0</v>
      </c>
      <c r="K404" s="7">
        <f t="shared" si="6"/>
        <v>30954.175588943999</v>
      </c>
      <c r="L404" s="37">
        <f>Grupe!$K$9</f>
        <v>0</v>
      </c>
      <c r="M404" s="38">
        <f>Natasa[[#This Row],[Cijena s rabat 1. (€/km) ]]*(1-Natasa[[#This Row],[Rabat grupa 2. (%)]])</f>
        <v>30954.175588943999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34861.534223616</v>
      </c>
      <c r="J405" s="6">
        <f>Grupe!$K$8</f>
        <v>0</v>
      </c>
      <c r="K405" s="7">
        <f t="shared" si="6"/>
        <v>34861.534223616</v>
      </c>
      <c r="L405" s="37">
        <f>Grupe!$K$9</f>
        <v>0</v>
      </c>
      <c r="M405" s="38">
        <f>Natasa[[#This Row],[Cijena s rabat 1. (€/km) ]]*(1-Natasa[[#This Row],[Rabat grupa 2. (%)]])</f>
        <v>34861.534223616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43620.034782599992</v>
      </c>
      <c r="J406" s="6">
        <f>Grupe!$K$8</f>
        <v>0</v>
      </c>
      <c r="K406" s="7">
        <f t="shared" si="6"/>
        <v>43620.034782599992</v>
      </c>
      <c r="L406" s="37">
        <f>Grupe!$K$9</f>
        <v>0</v>
      </c>
      <c r="M406" s="38">
        <f>Natasa[[#This Row],[Cijena s rabat 1. (€/km) ]]*(1-Natasa[[#This Row],[Rabat grupa 2. (%)]])</f>
        <v>43620.034782599992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61226.1443736</v>
      </c>
      <c r="J407" s="6">
        <f>Grupe!$K$8</f>
        <v>0</v>
      </c>
      <c r="K407" s="7">
        <f t="shared" si="6"/>
        <v>61226.1443736</v>
      </c>
      <c r="L407" s="37">
        <f>Grupe!$K$9</f>
        <v>0</v>
      </c>
      <c r="M407" s="38">
        <f>Natasa[[#This Row],[Cijena s rabat 1. (€/km) ]]*(1-Natasa[[#This Row],[Rabat grupa 2. (%)]])</f>
        <v>61226.1443736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91526.457437282181</v>
      </c>
      <c r="J408" s="6">
        <f>Grupe!$K$8</f>
        <v>0</v>
      </c>
      <c r="K408" s="7">
        <f t="shared" si="6"/>
        <v>91526.457437282181</v>
      </c>
      <c r="L408" s="37">
        <f>Grupe!$K$9</f>
        <v>0</v>
      </c>
      <c r="M408" s="38">
        <f>Natasa[[#This Row],[Cijena s rabat 1. (€/km) ]]*(1-Natasa[[#This Row],[Rabat grupa 2. (%)]])</f>
        <v>91526.457437282181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1519.6348196639999</v>
      </c>
      <c r="J409" s="6">
        <f>Grupe!$K$8</f>
        <v>0</v>
      </c>
      <c r="K409" s="7">
        <f t="shared" si="6"/>
        <v>1519.6348196639999</v>
      </c>
      <c r="L409" s="37">
        <f>Grupe!$K$9</f>
        <v>0</v>
      </c>
      <c r="M409" s="38">
        <f>Natasa[[#This Row],[Cijena s rabat 1. (€/km) ]]*(1-Natasa[[#This Row],[Rabat grupa 2. (%)]])</f>
        <v>1519.6348196639999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1912.4786255039999</v>
      </c>
      <c r="J410" s="6">
        <f>Grupe!$K$8</f>
        <v>0</v>
      </c>
      <c r="K410" s="7">
        <f t="shared" si="6"/>
        <v>1912.4786255039999</v>
      </c>
      <c r="L410" s="37">
        <f>Grupe!$K$9</f>
        <v>0</v>
      </c>
      <c r="M410" s="38">
        <f>Natasa[[#This Row],[Cijena s rabat 1. (€/km) ]]*(1-Natasa[[#This Row],[Rabat grupa 2. (%)]])</f>
        <v>1912.4786255039999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2802.6052001999997</v>
      </c>
      <c r="J411" s="6">
        <f>Grupe!$K$8</f>
        <v>0</v>
      </c>
      <c r="K411" s="7">
        <f t="shared" si="6"/>
        <v>2802.6052001999997</v>
      </c>
      <c r="L411" s="37">
        <f>Grupe!$K$9</f>
        <v>0</v>
      </c>
      <c r="M411" s="38">
        <f>Natasa[[#This Row],[Cijena s rabat 1. (€/km) ]]*(1-Natasa[[#This Row],[Rabat grupa 2. (%)]])</f>
        <v>2802.6052001999997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4170.8514312719999</v>
      </c>
      <c r="J412" s="6">
        <f>Grupe!$K$8</f>
        <v>0</v>
      </c>
      <c r="K412" s="7">
        <f t="shared" si="6"/>
        <v>4170.8514312719999</v>
      </c>
      <c r="L412" s="37">
        <f>Grupe!$K$9</f>
        <v>0</v>
      </c>
      <c r="M412" s="38">
        <f>Natasa[[#This Row],[Cijena s rabat 1. (€/km) ]]*(1-Natasa[[#This Row],[Rabat grupa 2. (%)]])</f>
        <v>4170.8514312719999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5874.452130744</v>
      </c>
      <c r="J413" s="6">
        <f>Grupe!$K$8</f>
        <v>0</v>
      </c>
      <c r="K413" s="7">
        <f t="shared" si="6"/>
        <v>5874.452130744</v>
      </c>
      <c r="L413" s="37">
        <f>Grupe!$K$9</f>
        <v>0</v>
      </c>
      <c r="M413" s="38">
        <f>Natasa[[#This Row],[Cijena s rabat 1. (€/km) ]]*(1-Natasa[[#This Row],[Rabat grupa 2. (%)]])</f>
        <v>5874.452130744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2732.6598396479999</v>
      </c>
      <c r="J414" s="6">
        <f>Grupe!$K$8</f>
        <v>0</v>
      </c>
      <c r="K414" s="7">
        <f t="shared" si="6"/>
        <v>2732.6598396479999</v>
      </c>
      <c r="L414" s="37">
        <f>Grupe!$K$9</f>
        <v>0</v>
      </c>
      <c r="M414" s="38">
        <f>Natasa[[#This Row],[Cijena s rabat 1. (€/km) ]]*(1-Natasa[[#This Row],[Rabat grupa 2. (%)]])</f>
        <v>2732.6598396479999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3599.7906793679999</v>
      </c>
      <c r="J415" s="6">
        <f>Grupe!$K$8</f>
        <v>0</v>
      </c>
      <c r="K415" s="7">
        <f t="shared" si="6"/>
        <v>3599.7906793679999</v>
      </c>
      <c r="L415" s="37">
        <f>Grupe!$K$9</f>
        <v>0</v>
      </c>
      <c r="M415" s="38">
        <f>Natasa[[#This Row],[Cijena s rabat 1. (€/km) ]]*(1-Natasa[[#This Row],[Rabat grupa 2. (%)]])</f>
        <v>3599.7906793679999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5555.3863079519997</v>
      </c>
      <c r="J416" s="6">
        <f>Grupe!$K$8</f>
        <v>0</v>
      </c>
      <c r="K416" s="7">
        <f t="shared" si="6"/>
        <v>5555.3863079519997</v>
      </c>
      <c r="L416" s="37">
        <f>Grupe!$K$9</f>
        <v>0</v>
      </c>
      <c r="M416" s="38">
        <f>Natasa[[#This Row],[Cijena s rabat 1. (€/km) ]]*(1-Natasa[[#This Row],[Rabat grupa 2. (%)]])</f>
        <v>5555.3863079519997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7611.5882770559992</v>
      </c>
      <c r="J417" s="6">
        <f>Grupe!$K$8</f>
        <v>0</v>
      </c>
      <c r="K417" s="7">
        <f t="shared" si="6"/>
        <v>7611.5882770559992</v>
      </c>
      <c r="L417" s="37">
        <f>Grupe!$K$9</f>
        <v>0</v>
      </c>
      <c r="M417" s="38">
        <f>Natasa[[#This Row],[Cijena s rabat 1. (€/km) ]]*(1-Natasa[[#This Row],[Rabat grupa 2. (%)]])</f>
        <v>7611.5882770559992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12740.595332327999</v>
      </c>
      <c r="J418" s="6">
        <f>Grupe!$K$8</f>
        <v>0</v>
      </c>
      <c r="K418" s="7">
        <f t="shared" si="6"/>
        <v>12740.595332327999</v>
      </c>
      <c r="L418" s="37">
        <f>Grupe!$K$9</f>
        <v>0</v>
      </c>
      <c r="M418" s="38">
        <f>Natasa[[#This Row],[Cijena s rabat 1. (€/km) ]]*(1-Natasa[[#This Row],[Rabat grupa 2. (%)]])</f>
        <v>12740.595332327999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19269.467754263998</v>
      </c>
      <c r="J419" s="6">
        <f>Grupe!$K$8</f>
        <v>0</v>
      </c>
      <c r="K419" s="7">
        <f t="shared" si="6"/>
        <v>19269.467754263998</v>
      </c>
      <c r="L419" s="37">
        <f>Grupe!$K$9</f>
        <v>0</v>
      </c>
      <c r="M419" s="38">
        <f>Natasa[[#This Row],[Cijena s rabat 1. (€/km) ]]*(1-Natasa[[#This Row],[Rabat grupa 2. (%)]])</f>
        <v>19269.467754263998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30284.424807767999</v>
      </c>
      <c r="J420" s="6">
        <f>Grupe!$K$8</f>
        <v>0</v>
      </c>
      <c r="K420" s="7">
        <f t="shared" si="6"/>
        <v>30284.424807767999</v>
      </c>
      <c r="L420" s="37">
        <f>Grupe!$K$9</f>
        <v>0</v>
      </c>
      <c r="M420" s="38">
        <f>Natasa[[#This Row],[Cijena s rabat 1. (€/km) ]]*(1-Natasa[[#This Row],[Rabat grupa 2. (%)]])</f>
        <v>30284.424807767999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39471.22093068</v>
      </c>
      <c r="J421" s="6">
        <f>Grupe!$K$8</f>
        <v>0</v>
      </c>
      <c r="K421" s="7">
        <f t="shared" si="6"/>
        <v>39471.22093068</v>
      </c>
      <c r="L421" s="37">
        <f>Grupe!$K$9</f>
        <v>0</v>
      </c>
      <c r="M421" s="38">
        <f>Natasa[[#This Row],[Cijena s rabat 1. (€/km) ]]*(1-Natasa[[#This Row],[Rabat grupa 2. (%)]])</f>
        <v>39471.22093068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51067.778447951998</v>
      </c>
      <c r="J422" s="6">
        <f>Grupe!$K$8</f>
        <v>0</v>
      </c>
      <c r="K422" s="7">
        <f t="shared" si="6"/>
        <v>51067.778447951998</v>
      </c>
      <c r="L422" s="37">
        <f>Grupe!$K$9</f>
        <v>0</v>
      </c>
      <c r="M422" s="38">
        <f>Natasa[[#This Row],[Cijena s rabat 1. (€/km) ]]*(1-Natasa[[#This Row],[Rabat grupa 2. (%)]])</f>
        <v>51067.778447951998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73015.291171296005</v>
      </c>
      <c r="J423" s="6">
        <f>Grupe!$K$8</f>
        <v>0</v>
      </c>
      <c r="K423" s="7">
        <f t="shared" si="6"/>
        <v>73015.291171296005</v>
      </c>
      <c r="L423" s="37">
        <f>Grupe!$K$9</f>
        <v>0</v>
      </c>
      <c r="M423" s="38">
        <f>Natasa[[#This Row],[Cijena s rabat 1. (€/km) ]]*(1-Natasa[[#This Row],[Rabat grupa 2. (%)]])</f>
        <v>73015.291171296005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98433.243564767996</v>
      </c>
      <c r="J424" s="6">
        <f>Grupe!$K$8</f>
        <v>0</v>
      </c>
      <c r="K424" s="7">
        <f t="shared" si="6"/>
        <v>98433.243564767996</v>
      </c>
      <c r="L424" s="37">
        <f>Grupe!$K$9</f>
        <v>0</v>
      </c>
      <c r="M424" s="38">
        <f>Natasa[[#This Row],[Cijena s rabat 1. (€/km) ]]*(1-Natasa[[#This Row],[Rabat grupa 2. (%)]])</f>
        <v>98433.243564767996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122406.297277248</v>
      </c>
      <c r="J425" s="6">
        <f>Grupe!$K$8</f>
        <v>0</v>
      </c>
      <c r="K425" s="7">
        <f t="shared" si="6"/>
        <v>122406.297277248</v>
      </c>
      <c r="L425" s="37">
        <f>Grupe!$K$9</f>
        <v>0</v>
      </c>
      <c r="M425" s="38">
        <f>Natasa[[#This Row],[Cijena s rabat 1. (€/km) ]]*(1-Natasa[[#This Row],[Rabat grupa 2. (%)]])</f>
        <v>122406.297277248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154248.68312964001</v>
      </c>
      <c r="J426" s="6">
        <f>Grupe!$K$8</f>
        <v>0</v>
      </c>
      <c r="K426" s="7">
        <f t="shared" si="6"/>
        <v>154248.68312964001</v>
      </c>
      <c r="L426" s="37">
        <f>Grupe!$K$9</f>
        <v>0</v>
      </c>
      <c r="M426" s="38">
        <f>Natasa[[#This Row],[Cijena s rabat 1. (€/km) ]]*(1-Natasa[[#This Row],[Rabat grupa 2. (%)]])</f>
        <v>154248.68312964001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3125.5036454880001</v>
      </c>
      <c r="J427" s="6">
        <f>Grupe!$K$8</f>
        <v>0</v>
      </c>
      <c r="K427" s="7">
        <f t="shared" si="6"/>
        <v>3125.5036454880001</v>
      </c>
      <c r="L427" s="37">
        <f>Grupe!$K$9</f>
        <v>0</v>
      </c>
      <c r="M427" s="38">
        <f>Natasa[[#This Row],[Cijena s rabat 1. (€/km) ]]*(1-Natasa[[#This Row],[Rabat grupa 2. (%)]])</f>
        <v>3125.5036454880001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4213.0102787280002</v>
      </c>
      <c r="J428" s="6">
        <f>Grupe!$K$8</f>
        <v>0</v>
      </c>
      <c r="K428" s="7">
        <f t="shared" si="6"/>
        <v>4213.0102787280002</v>
      </c>
      <c r="L428" s="37">
        <f>Grupe!$K$9</f>
        <v>0</v>
      </c>
      <c r="M428" s="38">
        <f>Natasa[[#This Row],[Cijena s rabat 1. (€/km) ]]*(1-Natasa[[#This Row],[Rabat grupa 2. (%)]])</f>
        <v>4213.0102787280002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6311.3710952880001</v>
      </c>
      <c r="J429" s="6">
        <f>Grupe!$K$8</f>
        <v>0</v>
      </c>
      <c r="K429" s="7">
        <f t="shared" si="6"/>
        <v>6311.3710952880001</v>
      </c>
      <c r="L429" s="37">
        <f>Grupe!$K$9</f>
        <v>0</v>
      </c>
      <c r="M429" s="38">
        <f>Natasa[[#This Row],[Cijena s rabat 1. (€/km) ]]*(1-Natasa[[#This Row],[Rabat grupa 2. (%)]])</f>
        <v>6311.3710952880001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8751.7934696159991</v>
      </c>
      <c r="J430" s="6">
        <f>Grupe!$K$8</f>
        <v>0</v>
      </c>
      <c r="K430" s="7">
        <f t="shared" si="6"/>
        <v>8751.7934696159991</v>
      </c>
      <c r="L430" s="37">
        <f>Grupe!$K$9</f>
        <v>0</v>
      </c>
      <c r="M430" s="38">
        <f>Natasa[[#This Row],[Cijena s rabat 1. (€/km) ]]*(1-Natasa[[#This Row],[Rabat grupa 2. (%)]])</f>
        <v>8751.7934696159991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14331.133668168</v>
      </c>
      <c r="J431" s="6">
        <f>Grupe!$K$8</f>
        <v>0</v>
      </c>
      <c r="K431" s="7">
        <f t="shared" si="6"/>
        <v>14331.133668168</v>
      </c>
      <c r="L431" s="37">
        <f>Grupe!$K$9</f>
        <v>0</v>
      </c>
      <c r="M431" s="38">
        <f>Natasa[[#This Row],[Cijena s rabat 1. (€/km) ]]*(1-Natasa[[#This Row],[Rabat grupa 2. (%)]])</f>
        <v>14331.133668168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21912.060965255998</v>
      </c>
      <c r="J432" s="6">
        <f>Grupe!$K$8</f>
        <v>0</v>
      </c>
      <c r="K432" s="7">
        <f t="shared" si="6"/>
        <v>21912.060965255998</v>
      </c>
      <c r="L432" s="37">
        <f>Grupe!$K$9</f>
        <v>0</v>
      </c>
      <c r="M432" s="38">
        <f>Natasa[[#This Row],[Cijena s rabat 1. (€/km) ]]*(1-Natasa[[#This Row],[Rabat grupa 2. (%)]])</f>
        <v>21912.060965255998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32736.345049584001</v>
      </c>
      <c r="J433" s="6">
        <f>Grupe!$K$8</f>
        <v>0</v>
      </c>
      <c r="K433" s="7">
        <f t="shared" si="6"/>
        <v>32736.345049584001</v>
      </c>
      <c r="L433" s="37">
        <f>Grupe!$K$9</f>
        <v>0</v>
      </c>
      <c r="M433" s="38">
        <f>Natasa[[#This Row],[Cijena s rabat 1. (€/km) ]]*(1-Natasa[[#This Row],[Rabat grupa 2. (%)]])</f>
        <v>32736.345049584001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4281.0393280320004</v>
      </c>
      <c r="J434" s="6">
        <f>Grupe!$K$8</f>
        <v>0</v>
      </c>
      <c r="K434" s="7">
        <f t="shared" si="6"/>
        <v>4281.0393280320004</v>
      </c>
      <c r="L434" s="37">
        <f>Grupe!$K$9</f>
        <v>0</v>
      </c>
      <c r="M434" s="38">
        <f>Natasa[[#This Row],[Cijena s rabat 1. (€/km) ]]*(1-Natasa[[#This Row],[Rabat grupa 2. (%)]])</f>
        <v>4281.0393280320004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8861.9101973479155</v>
      </c>
      <c r="J435" s="6">
        <f>Grupe!$K$8</f>
        <v>0</v>
      </c>
      <c r="K435" s="7">
        <f t="shared" si="6"/>
        <v>8861.9101973479155</v>
      </c>
      <c r="L435" s="37">
        <f>Grupe!$K$9</f>
        <v>0</v>
      </c>
      <c r="M435" s="38">
        <f>Natasa[[#This Row],[Cijena s rabat 1. (€/km) ]]*(1-Natasa[[#This Row],[Rabat grupa 2. (%)]])</f>
        <v>8861.9101973479155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35582.489742746904</v>
      </c>
      <c r="J436" s="6">
        <f>Grupe!$K$8</f>
        <v>0</v>
      </c>
      <c r="K436" s="7">
        <f t="shared" si="6"/>
        <v>35582.489742746904</v>
      </c>
      <c r="L436" s="37">
        <f>Grupe!$K$9</f>
        <v>0</v>
      </c>
      <c r="M436" s="38">
        <f>Natasa[[#This Row],[Cijena s rabat 1. (€/km) ]]*(1-Natasa[[#This Row],[Rabat grupa 2. (%)]])</f>
        <v>35582.489742746904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4307.6758735456851</v>
      </c>
      <c r="J437" s="6">
        <f>Grupe!$K$8</f>
        <v>0</v>
      </c>
      <c r="K437" s="7">
        <f t="shared" si="6"/>
        <v>4307.6758735456851</v>
      </c>
      <c r="L437" s="37">
        <f>Grupe!$K$9</f>
        <v>0</v>
      </c>
      <c r="M437" s="38">
        <f>Natasa[[#This Row],[Cijena s rabat 1. (€/km) ]]*(1-Natasa[[#This Row],[Rabat grupa 2. (%)]])</f>
        <v>4307.6758735456851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6008.2555810499998</v>
      </c>
      <c r="J438" s="6">
        <f>Grupe!$K$8</f>
        <v>0</v>
      </c>
      <c r="K438" s="7">
        <f t="shared" si="6"/>
        <v>6008.2555810499998</v>
      </c>
      <c r="L438" s="37">
        <f>Grupe!$K$9</f>
        <v>0</v>
      </c>
      <c r="M438" s="38">
        <f>Natasa[[#This Row],[Cijena s rabat 1. (€/km) ]]*(1-Natasa[[#This Row],[Rabat grupa 2. (%)]])</f>
        <v>6008.2555810499998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7495.7502446999988</v>
      </c>
      <c r="J439" s="6">
        <f>Grupe!$K$8</f>
        <v>0</v>
      </c>
      <c r="K439" s="7">
        <f t="shared" si="6"/>
        <v>7495.7502446999988</v>
      </c>
      <c r="L439" s="37">
        <f>Grupe!$K$9</f>
        <v>0</v>
      </c>
      <c r="M439" s="38">
        <f>Natasa[[#This Row],[Cijena s rabat 1. (€/km) ]]*(1-Natasa[[#This Row],[Rabat grupa 2. (%)]])</f>
        <v>7495.7502446999988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10329.3463734</v>
      </c>
      <c r="J440" s="6">
        <f>Grupe!$K$8</f>
        <v>0</v>
      </c>
      <c r="K440" s="7">
        <f t="shared" si="6"/>
        <v>10329.3463734</v>
      </c>
      <c r="L440" s="37">
        <f>Grupe!$K$9</f>
        <v>0</v>
      </c>
      <c r="M440" s="38">
        <f>Natasa[[#This Row],[Cijena s rabat 1. (€/km) ]]*(1-Natasa[[#This Row],[Rabat grupa 2. (%)]])</f>
        <v>10329.3463734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14297.909528699998</v>
      </c>
      <c r="J441" s="6">
        <f>Grupe!$K$8</f>
        <v>0</v>
      </c>
      <c r="K441" s="7">
        <f t="shared" si="6"/>
        <v>14297.909528699998</v>
      </c>
      <c r="L441" s="37">
        <f>Grupe!$K$9</f>
        <v>0</v>
      </c>
      <c r="M441" s="38">
        <f>Natasa[[#This Row],[Cijena s rabat 1. (€/km) ]]*(1-Natasa[[#This Row],[Rabat grupa 2. (%)]])</f>
        <v>14297.909528699998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18486.205357499999</v>
      </c>
      <c r="J442" s="6">
        <f>Grupe!$K$8</f>
        <v>0</v>
      </c>
      <c r="K442" s="7">
        <f t="shared" si="6"/>
        <v>18486.205357499999</v>
      </c>
      <c r="L442" s="37">
        <f>Grupe!$K$9</f>
        <v>0</v>
      </c>
      <c r="M442" s="38">
        <f>Natasa[[#This Row],[Cijena s rabat 1. (€/km) ]]*(1-Natasa[[#This Row],[Rabat grupa 2. (%)]])</f>
        <v>18486.205357499999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24527.898519299997</v>
      </c>
      <c r="J443" s="6">
        <f>Grupe!$K$8</f>
        <v>0</v>
      </c>
      <c r="K443" s="7">
        <f t="shared" si="6"/>
        <v>24527.898519299997</v>
      </c>
      <c r="L443" s="37">
        <f>Grupe!$K$9</f>
        <v>0</v>
      </c>
      <c r="M443" s="38">
        <f>Natasa[[#This Row],[Cijena s rabat 1. (€/km) ]]*(1-Natasa[[#This Row],[Rabat grupa 2. (%)]])</f>
        <v>24527.898519299997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29734.607521799997</v>
      </c>
      <c r="J444" s="6">
        <f>Grupe!$K$8</f>
        <v>0</v>
      </c>
      <c r="K444" s="7">
        <f t="shared" si="6"/>
        <v>29734.607521799997</v>
      </c>
      <c r="L444" s="37">
        <f>Grupe!$K$9</f>
        <v>0</v>
      </c>
      <c r="M444" s="38">
        <f>Natasa[[#This Row],[Cijena s rabat 1. (€/km) ]]*(1-Natasa[[#This Row],[Rabat grupa 2. (%)]])</f>
        <v>29734.607521799997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37160.616526649996</v>
      </c>
      <c r="J445" s="6">
        <f>Grupe!$K$8</f>
        <v>0</v>
      </c>
      <c r="K445" s="7">
        <f t="shared" si="6"/>
        <v>37160.616526649996</v>
      </c>
      <c r="L445" s="37">
        <f>Grupe!$K$9</f>
        <v>0</v>
      </c>
      <c r="M445" s="38">
        <f>Natasa[[#This Row],[Cijena s rabat 1. (€/km) ]]*(1-Natasa[[#This Row],[Rabat grupa 2. (%)]])</f>
        <v>37160.616526649996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47447.927084249997</v>
      </c>
      <c r="J446" s="6">
        <f>Grupe!$K$8</f>
        <v>0</v>
      </c>
      <c r="K446" s="7">
        <f t="shared" si="6"/>
        <v>47447.927084249997</v>
      </c>
      <c r="L446" s="37">
        <f>Grupe!$K$9</f>
        <v>0</v>
      </c>
      <c r="M446" s="38">
        <f>Natasa[[#This Row],[Cijena s rabat 1. (€/km) ]]*(1-Natasa[[#This Row],[Rabat grupa 2. (%)]])</f>
        <v>47447.927084249997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61033.13846324999</v>
      </c>
      <c r="J447" s="6">
        <f>Grupe!$K$8</f>
        <v>0</v>
      </c>
      <c r="K447" s="7">
        <f t="shared" si="6"/>
        <v>61033.13846324999</v>
      </c>
      <c r="L447" s="37">
        <f>Grupe!$K$9</f>
        <v>0</v>
      </c>
      <c r="M447" s="38">
        <f>Natasa[[#This Row],[Cijena s rabat 1. (€/km) ]]*(1-Natasa[[#This Row],[Rabat grupa 2. (%)]])</f>
        <v>61033.13846324999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90344.52174869999</v>
      </c>
      <c r="J448" s="6">
        <f>Grupe!$K$8</f>
        <v>0</v>
      </c>
      <c r="K448" s="7">
        <f t="shared" si="6"/>
        <v>90344.52174869999</v>
      </c>
      <c r="L448" s="37">
        <f>Grupe!$K$9</f>
        <v>0</v>
      </c>
      <c r="M448" s="38">
        <f>Natasa[[#This Row],[Cijena s rabat 1. (€/km) ]]*(1-Natasa[[#This Row],[Rabat grupa 2. (%)]])</f>
        <v>90344.52174869999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1400.5569536999997</v>
      </c>
      <c r="J449" s="6">
        <f>Grupe!$K$8</f>
        <v>0</v>
      </c>
      <c r="K449" s="7">
        <f t="shared" si="6"/>
        <v>1400.5569536999997</v>
      </c>
      <c r="L449" s="37">
        <f>Grupe!$K$9</f>
        <v>0</v>
      </c>
      <c r="M449" s="38">
        <f>Natasa[[#This Row],[Cijena s rabat 1. (€/km) ]]*(1-Natasa[[#This Row],[Rabat grupa 2. (%)]])</f>
        <v>1400.5569536999997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1931.7368078999996</v>
      </c>
      <c r="J450" s="6">
        <f>Grupe!$K$8</f>
        <v>0</v>
      </c>
      <c r="K450" s="7">
        <f t="shared" ref="K450:K513" si="7">I450*(1-J450)</f>
        <v>1931.7368078999996</v>
      </c>
      <c r="L450" s="37">
        <f>Grupe!$K$9</f>
        <v>0</v>
      </c>
      <c r="M450" s="38">
        <f>Natasa[[#This Row],[Cijena s rabat 1. (€/km) ]]*(1-Natasa[[#This Row],[Rabat grupa 2. (%)]])</f>
        <v>1931.7368078999996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1433.0391749999999</v>
      </c>
      <c r="J451" s="6">
        <f>Grupe!$K$8</f>
        <v>0</v>
      </c>
      <c r="K451" s="7">
        <f t="shared" si="7"/>
        <v>1433.0391749999999</v>
      </c>
      <c r="L451" s="37">
        <f>Grupe!$K$9</f>
        <v>0</v>
      </c>
      <c r="M451" s="38">
        <f>Natasa[[#This Row],[Cijena s rabat 1. (€/km) ]]*(1-Natasa[[#This Row],[Rabat grupa 2. (%)]])</f>
        <v>1433.0391749999999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2113.2551033999994</v>
      </c>
      <c r="J452" s="6">
        <f>Grupe!$K$8</f>
        <v>0</v>
      </c>
      <c r="K452" s="7">
        <f t="shared" si="7"/>
        <v>2113.2551033999994</v>
      </c>
      <c r="L452" s="37">
        <f>Grupe!$K$9</f>
        <v>0</v>
      </c>
      <c r="M452" s="38">
        <f>Natasa[[#This Row],[Cijena s rabat 1. (€/km) ]]*(1-Natasa[[#This Row],[Rabat grupa 2. (%)]])</f>
        <v>2113.2551033999994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3053.3288021999992</v>
      </c>
      <c r="J453" s="6">
        <f>Grupe!$K$8</f>
        <v>0</v>
      </c>
      <c r="K453" s="7">
        <f t="shared" si="7"/>
        <v>3053.3288021999992</v>
      </c>
      <c r="L453" s="37">
        <f>Grupe!$K$9</f>
        <v>0</v>
      </c>
      <c r="M453" s="38">
        <f>Natasa[[#This Row],[Cijena s rabat 1. (€/km) ]]*(1-Natasa[[#This Row],[Rabat grupa 2. (%)]])</f>
        <v>3053.3288021999992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4366.9480459499991</v>
      </c>
      <c r="J454" s="6">
        <f>Grupe!$K$8</f>
        <v>0</v>
      </c>
      <c r="K454" s="7">
        <f t="shared" si="7"/>
        <v>4366.9480459499991</v>
      </c>
      <c r="L454" s="37">
        <f>Grupe!$K$9</f>
        <v>0</v>
      </c>
      <c r="M454" s="38">
        <f>Natasa[[#This Row],[Cijena s rabat 1. (€/km) ]]*(1-Natasa[[#This Row],[Rabat grupa 2. (%)]])</f>
        <v>4366.9480459499991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7256.9103821999979</v>
      </c>
      <c r="J455" s="6">
        <f>Grupe!$K$8</f>
        <v>0</v>
      </c>
      <c r="K455" s="7">
        <f t="shared" si="7"/>
        <v>7256.9103821999979</v>
      </c>
      <c r="L455" s="37">
        <f>Grupe!$K$9</f>
        <v>0</v>
      </c>
      <c r="M455" s="38">
        <f>Natasa[[#This Row],[Cijena s rabat 1. (€/km) ]]*(1-Natasa[[#This Row],[Rabat grupa 2. (%)]])</f>
        <v>7256.9103821999979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2019.6298773000001</v>
      </c>
      <c r="J456" s="6">
        <f>Grupe!$K$8</f>
        <v>0</v>
      </c>
      <c r="K456" s="7">
        <f t="shared" si="7"/>
        <v>2019.6298773000001</v>
      </c>
      <c r="L456" s="37">
        <f>Grupe!$K$9</f>
        <v>0</v>
      </c>
      <c r="M456" s="38">
        <f>Natasa[[#This Row],[Cijena s rabat 1. (€/km) ]]*(1-Natasa[[#This Row],[Rabat grupa 2. (%)]])</f>
        <v>2019.6298773000001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2672.1403816499992</v>
      </c>
      <c r="J457" s="6">
        <f>Grupe!$K$8</f>
        <v>0</v>
      </c>
      <c r="K457" s="7">
        <f t="shared" si="7"/>
        <v>2672.1403816499992</v>
      </c>
      <c r="L457" s="37">
        <f>Grupe!$K$9</f>
        <v>0</v>
      </c>
      <c r="M457" s="38">
        <f>Natasa[[#This Row],[Cijena s rabat 1. (€/km) ]]*(1-Natasa[[#This Row],[Rabat grupa 2. (%)]])</f>
        <v>2672.1403816499992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4255.1709903000001</v>
      </c>
      <c r="J458" s="6">
        <f>Grupe!$K$8</f>
        <v>0</v>
      </c>
      <c r="K458" s="7">
        <f t="shared" si="7"/>
        <v>4255.1709903000001</v>
      </c>
      <c r="L458" s="37">
        <f>Grupe!$K$9</f>
        <v>0</v>
      </c>
      <c r="M458" s="38">
        <f>Natasa[[#This Row],[Cijena s rabat 1. (€/km) ]]*(1-Natasa[[#This Row],[Rabat grupa 2. (%)]])</f>
        <v>4255.1709903000001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6298.6848538499989</v>
      </c>
      <c r="J459" s="6">
        <f>Grupe!$K$8</f>
        <v>0</v>
      </c>
      <c r="K459" s="7">
        <f t="shared" si="7"/>
        <v>6298.6848538499989</v>
      </c>
      <c r="L459" s="37">
        <f>Grupe!$K$9</f>
        <v>0</v>
      </c>
      <c r="M459" s="38">
        <f>Natasa[[#This Row],[Cijena s rabat 1. (€/km) ]]*(1-Natasa[[#This Row],[Rabat grupa 2. (%)]])</f>
        <v>6298.6848538499989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9668.2376339999973</v>
      </c>
      <c r="J460" s="6">
        <f>Grupe!$K$8</f>
        <v>0</v>
      </c>
      <c r="K460" s="7">
        <f t="shared" si="7"/>
        <v>9668.2376339999973</v>
      </c>
      <c r="L460" s="37">
        <f>Grupe!$K$9</f>
        <v>0</v>
      </c>
      <c r="M460" s="38">
        <f>Natasa[[#This Row],[Cijena s rabat 1. (€/km) ]]*(1-Natasa[[#This Row],[Rabat grupa 2. (%)]])</f>
        <v>9668.2376339999973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14364.784690199998</v>
      </c>
      <c r="J461" s="6">
        <f>Grupe!$K$8</f>
        <v>0</v>
      </c>
      <c r="K461" s="7">
        <f t="shared" si="7"/>
        <v>14364.784690199998</v>
      </c>
      <c r="L461" s="37">
        <f>Grupe!$K$9</f>
        <v>0</v>
      </c>
      <c r="M461" s="38">
        <f>Natasa[[#This Row],[Cijena s rabat 1. (€/km) ]]*(1-Natasa[[#This Row],[Rabat grupa 2. (%)]])</f>
        <v>14364.784690199998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22148.098129349997</v>
      </c>
      <c r="J462" s="6">
        <f>Grupe!$K$8</f>
        <v>0</v>
      </c>
      <c r="K462" s="7">
        <f t="shared" si="7"/>
        <v>22148.098129349997</v>
      </c>
      <c r="L462" s="37">
        <f>Grupe!$K$9</f>
        <v>0</v>
      </c>
      <c r="M462" s="38">
        <f>Natasa[[#This Row],[Cijena s rabat 1. (€/km) ]]*(1-Natasa[[#This Row],[Rabat grupa 2. (%)]])</f>
        <v>22148.098129349997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29687.794908749995</v>
      </c>
      <c r="J463" s="6">
        <f>Grupe!$K$8</f>
        <v>0</v>
      </c>
      <c r="K463" s="7">
        <f t="shared" si="7"/>
        <v>29687.794908749995</v>
      </c>
      <c r="L463" s="37">
        <f>Grupe!$K$9</f>
        <v>0</v>
      </c>
      <c r="M463" s="38">
        <f>Natasa[[#This Row],[Cijena s rabat 1. (€/km) ]]*(1-Natasa[[#This Row],[Rabat grupa 2. (%)]])</f>
        <v>29687.794908749995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39743.908479449987</v>
      </c>
      <c r="J464" s="6">
        <f>Grupe!$K$8</f>
        <v>0</v>
      </c>
      <c r="K464" s="7">
        <f t="shared" si="7"/>
        <v>39743.908479449987</v>
      </c>
      <c r="L464" s="37">
        <f>Grupe!$K$9</f>
        <v>0</v>
      </c>
      <c r="M464" s="38">
        <f>Natasa[[#This Row],[Cijena s rabat 1. (€/km) ]]*(1-Natasa[[#This Row],[Rabat grupa 2. (%)]])</f>
        <v>39743.908479449987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53843.103242549994</v>
      </c>
      <c r="J465" s="6">
        <f>Grupe!$K$8</f>
        <v>0</v>
      </c>
      <c r="K465" s="7">
        <f t="shared" si="7"/>
        <v>53843.103242549994</v>
      </c>
      <c r="L465" s="37">
        <f>Grupe!$K$9</f>
        <v>0</v>
      </c>
      <c r="M465" s="38">
        <f>Natasa[[#This Row],[Cijena s rabat 1. (€/km) ]]*(1-Natasa[[#This Row],[Rabat grupa 2. (%)]])</f>
        <v>53843.103242549994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72803.166887250001</v>
      </c>
      <c r="J466" s="6">
        <f>Grupe!$K$8</f>
        <v>0</v>
      </c>
      <c r="K466" s="7">
        <f t="shared" si="7"/>
        <v>72803.166887250001</v>
      </c>
      <c r="L466" s="37">
        <f>Grupe!$K$9</f>
        <v>0</v>
      </c>
      <c r="M466" s="38">
        <f>Natasa[[#This Row],[Cijena s rabat 1. (€/km) ]]*(1-Natasa[[#This Row],[Rabat grupa 2. (%)]])</f>
        <v>72803.166887250001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98737.354516949985</v>
      </c>
      <c r="J467" s="6">
        <f>Grupe!$K$8</f>
        <v>0</v>
      </c>
      <c r="K467" s="7">
        <f t="shared" si="7"/>
        <v>98737.354516949985</v>
      </c>
      <c r="L467" s="37">
        <f>Grupe!$K$9</f>
        <v>0</v>
      </c>
      <c r="M467" s="38">
        <f>Natasa[[#This Row],[Cijena s rabat 1. (€/km) ]]*(1-Natasa[[#This Row],[Rabat grupa 2. (%)]])</f>
        <v>98737.354516949985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135953.38189169997</v>
      </c>
      <c r="J468" s="6">
        <f>Grupe!$K$8</f>
        <v>0</v>
      </c>
      <c r="K468" s="7">
        <f t="shared" si="7"/>
        <v>135953.38189169997</v>
      </c>
      <c r="L468" s="37">
        <f>Grupe!$K$9</f>
        <v>0</v>
      </c>
      <c r="M468" s="38">
        <f>Natasa[[#This Row],[Cijena s rabat 1. (€/km) ]]*(1-Natasa[[#This Row],[Rabat grupa 2. (%)]])</f>
        <v>135953.38189169997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2301.4609150499991</v>
      </c>
      <c r="J469" s="6">
        <f>Grupe!$K$8</f>
        <v>0</v>
      </c>
      <c r="K469" s="7">
        <f t="shared" si="7"/>
        <v>2301.4609150499991</v>
      </c>
      <c r="L469" s="37">
        <f>Grupe!$K$9</f>
        <v>0</v>
      </c>
      <c r="M469" s="38">
        <f>Natasa[[#This Row],[Cijena s rabat 1. (€/km) ]]*(1-Natasa[[#This Row],[Rabat grupa 2. (%)]])</f>
        <v>2301.4609150499991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3181.3469684999995</v>
      </c>
      <c r="J470" s="6">
        <f>Grupe!$K$8</f>
        <v>0</v>
      </c>
      <c r="K470" s="7">
        <f t="shared" si="7"/>
        <v>3181.3469684999995</v>
      </c>
      <c r="L470" s="37">
        <f>Grupe!$K$9</f>
        <v>0</v>
      </c>
      <c r="M470" s="38">
        <f>Natasa[[#This Row],[Cijena s rabat 1. (€/km) ]]*(1-Natasa[[#This Row],[Rabat grupa 2. (%)]])</f>
        <v>3181.3469684999995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4812.1455496499993</v>
      </c>
      <c r="J471" s="6">
        <f>Grupe!$K$8</f>
        <v>0</v>
      </c>
      <c r="K471" s="7">
        <f t="shared" si="7"/>
        <v>4812.1455496499993</v>
      </c>
      <c r="L471" s="37">
        <f>Grupe!$K$9</f>
        <v>0</v>
      </c>
      <c r="M471" s="38">
        <f>Natasa[[#This Row],[Cijena s rabat 1. (€/km) ]]*(1-Natasa[[#This Row],[Rabat grupa 2. (%)]])</f>
        <v>4812.1455496499993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6754.3913114999987</v>
      </c>
      <c r="J472" s="6">
        <f>Grupe!$K$8</f>
        <v>0</v>
      </c>
      <c r="K472" s="7">
        <f t="shared" si="7"/>
        <v>6754.3913114999987</v>
      </c>
      <c r="L472" s="37">
        <f>Grupe!$K$9</f>
        <v>0</v>
      </c>
      <c r="M472" s="38">
        <f>Natasa[[#This Row],[Cijena s rabat 1. (€/km) ]]*(1-Natasa[[#This Row],[Rabat grupa 2. (%)]])</f>
        <v>6754.3913114999987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11467.179478349999</v>
      </c>
      <c r="J473" s="6">
        <f>Grupe!$K$8</f>
        <v>0</v>
      </c>
      <c r="K473" s="7">
        <f t="shared" si="7"/>
        <v>11467.179478349999</v>
      </c>
      <c r="L473" s="37">
        <f>Grupe!$K$9</f>
        <v>0</v>
      </c>
      <c r="M473" s="38">
        <f>Natasa[[#This Row],[Cijena s rabat 1. (€/km) ]]*(1-Natasa[[#This Row],[Rabat grupa 2. (%)]])</f>
        <v>11467.179478349999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17118.130625099995</v>
      </c>
      <c r="J474" s="6">
        <f>Grupe!$K$8</f>
        <v>0</v>
      </c>
      <c r="K474" s="7">
        <f t="shared" si="7"/>
        <v>17118.130625099995</v>
      </c>
      <c r="L474" s="37">
        <f>Grupe!$K$9</f>
        <v>0</v>
      </c>
      <c r="M474" s="38">
        <f>Natasa[[#This Row],[Cijena s rabat 1. (€/km) ]]*(1-Natasa[[#This Row],[Rabat grupa 2. (%)]])</f>
        <v>17118.130625099995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26496.894345749995</v>
      </c>
      <c r="J475" s="6">
        <f>Grupe!$K$8</f>
        <v>0</v>
      </c>
      <c r="K475" s="7">
        <f t="shared" si="7"/>
        <v>26496.894345749995</v>
      </c>
      <c r="L475" s="37">
        <f>Grupe!$K$9</f>
        <v>0</v>
      </c>
      <c r="M475" s="38">
        <f>Natasa[[#This Row],[Cijena s rabat 1. (€/km) ]]*(1-Natasa[[#This Row],[Rabat grupa 2. (%)]])</f>
        <v>26496.894345749995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36632.302750799987</v>
      </c>
      <c r="J476" s="6">
        <f>Grupe!$K$8</f>
        <v>0</v>
      </c>
      <c r="K476" s="7">
        <f t="shared" si="7"/>
        <v>36632.302750799987</v>
      </c>
      <c r="L476" s="37">
        <f>Grupe!$K$9</f>
        <v>0</v>
      </c>
      <c r="M476" s="38">
        <f>Natasa[[#This Row],[Cijena s rabat 1. (€/km) ]]*(1-Natasa[[#This Row],[Rabat grupa 2. (%)]])</f>
        <v>36632.302750799987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3554.8925134499996</v>
      </c>
      <c r="J477" s="6">
        <f>Grupe!$K$8</f>
        <v>0</v>
      </c>
      <c r="K477" s="7">
        <f t="shared" si="7"/>
        <v>3554.8925134499996</v>
      </c>
      <c r="L477" s="37">
        <f>Grupe!$K$9</f>
        <v>0</v>
      </c>
      <c r="M477" s="38">
        <f>Natasa[[#This Row],[Cijena s rabat 1. (€/km) ]]*(1-Natasa[[#This Row],[Rabat grupa 2. (%)]])</f>
        <v>3554.8925134499996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1030.8328465499999</v>
      </c>
      <c r="J478" s="6">
        <f>Grupe!$K$8</f>
        <v>0</v>
      </c>
      <c r="K478" s="7">
        <f t="shared" si="7"/>
        <v>1030.8328465499999</v>
      </c>
      <c r="L478" s="37">
        <f>Grupe!$K$9</f>
        <v>0</v>
      </c>
      <c r="M478" s="38">
        <f>Natasa[[#This Row],[Cijena s rabat 1. (€/km) ]]*(1-Natasa[[#This Row],[Rabat grupa 2. (%)]])</f>
        <v>1030.8328465499999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1475.0749907999998</v>
      </c>
      <c r="J479" s="6">
        <f>Grupe!$K$8</f>
        <v>0</v>
      </c>
      <c r="K479" s="7">
        <f t="shared" si="7"/>
        <v>1475.0749907999998</v>
      </c>
      <c r="L479" s="37">
        <f>Grupe!$K$9</f>
        <v>0</v>
      </c>
      <c r="M479" s="38">
        <f>Natasa[[#This Row],[Cijena s rabat 1. (€/km) ]]*(1-Natasa[[#This Row],[Rabat grupa 2. (%)]])</f>
        <v>1475.0749907999998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2447.6309108999999</v>
      </c>
      <c r="J480" s="6">
        <f>Grupe!$K$8</f>
        <v>0</v>
      </c>
      <c r="K480" s="7">
        <f t="shared" si="7"/>
        <v>2447.6309108999999</v>
      </c>
      <c r="L480" s="37">
        <f>Grupe!$K$9</f>
        <v>0</v>
      </c>
      <c r="M480" s="38">
        <f>Natasa[[#This Row],[Cijena s rabat 1. (€/km) ]]*(1-Natasa[[#This Row],[Rabat grupa 2. (%)]])</f>
        <v>2447.6309108999999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3830.6730178147827</v>
      </c>
      <c r="J481" s="6">
        <f>Grupe!$K$8</f>
        <v>0</v>
      </c>
      <c r="K481" s="7">
        <f t="shared" si="7"/>
        <v>3830.6730178147827</v>
      </c>
      <c r="L481" s="37">
        <f>Grupe!$K$9</f>
        <v>0</v>
      </c>
      <c r="M481" s="38">
        <f>Natasa[[#This Row],[Cijena s rabat 1. (€/km) ]]*(1-Natasa[[#This Row],[Rabat grupa 2. (%)]])</f>
        <v>3830.6730178147827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4892.3957434499989</v>
      </c>
      <c r="J482" s="6">
        <f>Grupe!$K$8</f>
        <v>0</v>
      </c>
      <c r="K482" s="7">
        <f t="shared" si="7"/>
        <v>4892.3957434499989</v>
      </c>
      <c r="L482" s="37">
        <f>Grupe!$K$9</f>
        <v>0</v>
      </c>
      <c r="M482" s="38">
        <f>Natasa[[#This Row],[Cijena s rabat 1. (€/km) ]]*(1-Natasa[[#This Row],[Rabat grupa 2. (%)]])</f>
        <v>4892.3957434499989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6470.6495548499988</v>
      </c>
      <c r="J483" s="6">
        <f>Grupe!$K$8</f>
        <v>0</v>
      </c>
      <c r="K483" s="7">
        <f t="shared" si="7"/>
        <v>6470.6495548499988</v>
      </c>
      <c r="L483" s="37">
        <f>Grupe!$K$9</f>
        <v>0</v>
      </c>
      <c r="M483" s="38">
        <f>Natasa[[#This Row],[Cijena s rabat 1. (€/km) ]]*(1-Natasa[[#This Row],[Rabat grupa 2. (%)]])</f>
        <v>6470.6495548499988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8712.8781839999992</v>
      </c>
      <c r="J484" s="6">
        <f>Grupe!$K$8</f>
        <v>0</v>
      </c>
      <c r="K484" s="7">
        <f t="shared" si="7"/>
        <v>8712.8781839999992</v>
      </c>
      <c r="L484" s="37">
        <f>Grupe!$K$9</f>
        <v>0</v>
      </c>
      <c r="M484" s="38">
        <f>Natasa[[#This Row],[Cijena s rabat 1. (€/km) ]]*(1-Natasa[[#This Row],[Rabat grupa 2. (%)]])</f>
        <v>8712.8781839999992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13055.942243699998</v>
      </c>
      <c r="J485" s="6">
        <f>Grupe!$K$8</f>
        <v>0</v>
      </c>
      <c r="K485" s="7">
        <f t="shared" si="7"/>
        <v>13055.942243699998</v>
      </c>
      <c r="L485" s="37">
        <f>Grupe!$K$9</f>
        <v>0</v>
      </c>
      <c r="M485" s="38">
        <f>Natasa[[#This Row],[Cijena s rabat 1. (€/km) ]]*(1-Natasa[[#This Row],[Rabat grupa 2. (%)]])</f>
        <v>13055.942243699998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18572.187707999998</v>
      </c>
      <c r="J486" s="6">
        <f>Grupe!$K$8</f>
        <v>0</v>
      </c>
      <c r="K486" s="7">
        <f t="shared" si="7"/>
        <v>18572.187707999998</v>
      </c>
      <c r="L486" s="37">
        <f>Grupe!$K$9</f>
        <v>0</v>
      </c>
      <c r="M486" s="38">
        <f>Natasa[[#This Row],[Cijena s rabat 1. (€/km) ]]*(1-Natasa[[#This Row],[Rabat grupa 2. (%)]])</f>
        <v>18572.187707999998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3447.9658720000002</v>
      </c>
      <c r="J487" s="6">
        <f>Grupe!$K$8</f>
        <v>0</v>
      </c>
      <c r="K487" s="7">
        <f t="shared" si="7"/>
        <v>3447.9658720000002</v>
      </c>
      <c r="L487" s="37">
        <f>Grupe!$K$9</f>
        <v>0</v>
      </c>
      <c r="M487" s="38">
        <f>Natasa[[#This Row],[Cijena s rabat 1. (€/km) ]]*(1-Natasa[[#This Row],[Rabat grupa 2. (%)]])</f>
        <v>3447.9658720000002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3178.6538679999999</v>
      </c>
      <c r="J488" s="6">
        <f>Grupe!$K$8</f>
        <v>0</v>
      </c>
      <c r="K488" s="7">
        <f t="shared" si="7"/>
        <v>3178.6538679999999</v>
      </c>
      <c r="L488" s="37">
        <f>Grupe!$K$9</f>
        <v>0</v>
      </c>
      <c r="M488" s="38">
        <f>Natasa[[#This Row],[Cijena s rabat 1. (€/km) ]]*(1-Natasa[[#This Row],[Rabat grupa 2. (%)]])</f>
        <v>3178.6538679999999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3294.4869879999997</v>
      </c>
      <c r="J489" s="6">
        <f>Grupe!$K$8</f>
        <v>0</v>
      </c>
      <c r="K489" s="7">
        <f t="shared" si="7"/>
        <v>3294.4869879999997</v>
      </c>
      <c r="L489" s="37">
        <f>Grupe!$K$9</f>
        <v>0</v>
      </c>
      <c r="M489" s="38">
        <f>Natasa[[#This Row],[Cijena s rabat 1. (€/km) ]]*(1-Natasa[[#This Row],[Rabat grupa 2. (%)]])</f>
        <v>3294.4869879999997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3440.2436639999996</v>
      </c>
      <c r="J490" s="6">
        <f>Grupe!$K$8</f>
        <v>0</v>
      </c>
      <c r="K490" s="7">
        <f t="shared" si="7"/>
        <v>3440.2436639999996</v>
      </c>
      <c r="L490" s="37">
        <f>Grupe!$K$9</f>
        <v>0</v>
      </c>
      <c r="M490" s="38">
        <f>Natasa[[#This Row],[Cijena s rabat 1. (€/km) ]]*(1-Natasa[[#This Row],[Rabat grupa 2. (%)]])</f>
        <v>3440.2436639999996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3440.2436639999996</v>
      </c>
      <c r="J491" s="6">
        <f>Grupe!$K$8</f>
        <v>0</v>
      </c>
      <c r="K491" s="7">
        <f t="shared" si="7"/>
        <v>3440.2436639999996</v>
      </c>
      <c r="L491" s="37">
        <f>Grupe!$K$9</f>
        <v>0</v>
      </c>
      <c r="M491" s="38">
        <f>Natasa[[#This Row],[Cijena s rabat 1. (€/km) ]]*(1-Natasa[[#This Row],[Rabat grupa 2. (%)]])</f>
        <v>3440.2436639999996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3122.8063775999999</v>
      </c>
      <c r="J492" s="6">
        <f>Grupe!$K$8</f>
        <v>0</v>
      </c>
      <c r="K492" s="7">
        <f t="shared" si="7"/>
        <v>3122.8063775999999</v>
      </c>
      <c r="L492" s="37">
        <f>Grupe!$K$9</f>
        <v>0</v>
      </c>
      <c r="M492" s="38">
        <f>Natasa[[#This Row],[Cijena s rabat 1. (€/km) ]]*(1-Natasa[[#This Row],[Rabat grupa 2. (%)]])</f>
        <v>3122.8063775999999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4464.9613007999997</v>
      </c>
      <c r="J493" s="6">
        <f>Grupe!$K$8</f>
        <v>0</v>
      </c>
      <c r="K493" s="7">
        <f t="shared" si="7"/>
        <v>4464.9613007999997</v>
      </c>
      <c r="L493" s="37">
        <f>Grupe!$K$9</f>
        <v>0</v>
      </c>
      <c r="M493" s="38">
        <f>Natasa[[#This Row],[Cijena s rabat 1. (€/km) ]]*(1-Natasa[[#This Row],[Rabat grupa 2. (%)]])</f>
        <v>4464.9613007999997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5798.6913503999995</v>
      </c>
      <c r="J494" s="6">
        <f>Grupe!$K$8</f>
        <v>0</v>
      </c>
      <c r="K494" s="7">
        <f t="shared" si="7"/>
        <v>5798.6913503999995</v>
      </c>
      <c r="L494" s="37">
        <f>Grupe!$K$9</f>
        <v>0</v>
      </c>
      <c r="M494" s="38">
        <f>Natasa[[#This Row],[Cijena s rabat 1. (€/km) ]]*(1-Natasa[[#This Row],[Rabat grupa 2. (%)]])</f>
        <v>5798.6913503999995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7523.0493311999999</v>
      </c>
      <c r="J495" s="6">
        <f>Grupe!$K$8</f>
        <v>0</v>
      </c>
      <c r="K495" s="7">
        <f t="shared" si="7"/>
        <v>7523.0493311999999</v>
      </c>
      <c r="L495" s="37">
        <f>Grupe!$K$9</f>
        <v>0</v>
      </c>
      <c r="M495" s="38">
        <f>Natasa[[#This Row],[Cijena s rabat 1. (€/km) ]]*(1-Natasa[[#This Row],[Rabat grupa 2. (%)]])</f>
        <v>7523.0493311999999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10210.271604</v>
      </c>
      <c r="J496" s="6">
        <f>Grupe!$K$8</f>
        <v>0</v>
      </c>
      <c r="K496" s="7">
        <f t="shared" si="7"/>
        <v>10210.271604</v>
      </c>
      <c r="L496" s="37">
        <f>Grupe!$K$9</f>
        <v>0</v>
      </c>
      <c r="M496" s="38">
        <f>Natasa[[#This Row],[Cijena s rabat 1. (€/km) ]]*(1-Natasa[[#This Row],[Rabat grupa 2. (%)]])</f>
        <v>10210.271604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12621.8312064</v>
      </c>
      <c r="J497" s="6">
        <f>Grupe!$K$8</f>
        <v>0</v>
      </c>
      <c r="K497" s="7">
        <f t="shared" si="7"/>
        <v>12621.8312064</v>
      </c>
      <c r="L497" s="37">
        <f>Grupe!$K$9</f>
        <v>0</v>
      </c>
      <c r="M497" s="38">
        <f>Natasa[[#This Row],[Cijena s rabat 1. (€/km) ]]*(1-Natasa[[#This Row],[Rabat grupa 2. (%)]])</f>
        <v>12621.8312064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16143.861708</v>
      </c>
      <c r="J498" s="6">
        <f>Grupe!$K$8</f>
        <v>0</v>
      </c>
      <c r="K498" s="7">
        <f t="shared" si="7"/>
        <v>16143.861708</v>
      </c>
      <c r="L498" s="37">
        <f>Grupe!$K$9</f>
        <v>0</v>
      </c>
      <c r="M498" s="38">
        <f>Natasa[[#This Row],[Cijena s rabat 1. (€/km) ]]*(1-Natasa[[#This Row],[Rabat grupa 2. (%)]])</f>
        <v>16143.861708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18730.3986792</v>
      </c>
      <c r="J499" s="6">
        <f>Grupe!$K$8</f>
        <v>0</v>
      </c>
      <c r="K499" s="7">
        <f t="shared" si="7"/>
        <v>18730.3986792</v>
      </c>
      <c r="L499" s="37">
        <f>Grupe!$K$9</f>
        <v>0</v>
      </c>
      <c r="M499" s="38">
        <f>Natasa[[#This Row],[Cijena s rabat 1. (€/km) ]]*(1-Natasa[[#This Row],[Rabat grupa 2. (%)]])</f>
        <v>18730.3986792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24292.528447199995</v>
      </c>
      <c r="J500" s="6">
        <f>Grupe!$K$8</f>
        <v>0</v>
      </c>
      <c r="K500" s="7">
        <f t="shared" si="7"/>
        <v>24292.528447199995</v>
      </c>
      <c r="L500" s="37">
        <f>Grupe!$K$9</f>
        <v>0</v>
      </c>
      <c r="M500" s="38">
        <f>Natasa[[#This Row],[Cijena s rabat 1. (€/km) ]]*(1-Natasa[[#This Row],[Rabat grupa 2. (%)]])</f>
        <v>24292.528447199995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30677.736117599998</v>
      </c>
      <c r="J501" s="6">
        <f>Grupe!$K$8</f>
        <v>0</v>
      </c>
      <c r="K501" s="7">
        <f t="shared" si="7"/>
        <v>30677.736117599998</v>
      </c>
      <c r="L501" s="37">
        <f>Grupe!$K$9</f>
        <v>0</v>
      </c>
      <c r="M501" s="38">
        <f>Natasa[[#This Row],[Cijena s rabat 1. (€/km) ]]*(1-Natasa[[#This Row],[Rabat grupa 2. (%)]])</f>
        <v>30677.736117599998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1139.7765599999998</v>
      </c>
      <c r="J502" s="6">
        <f>Grupe!$K$8</f>
        <v>0</v>
      </c>
      <c r="K502" s="7">
        <f t="shared" si="7"/>
        <v>1139.7765599999998</v>
      </c>
      <c r="L502" s="37">
        <f>Grupe!$K$9</f>
        <v>0</v>
      </c>
      <c r="M502" s="38">
        <f>Natasa[[#This Row],[Cijena s rabat 1. (€/km) ]]*(1-Natasa[[#This Row],[Rabat grupa 2. (%)]])</f>
        <v>1139.7765599999998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2246.2970399999999</v>
      </c>
      <c r="J503" s="6">
        <f>Grupe!$K$8</f>
        <v>0</v>
      </c>
      <c r="K503" s="7">
        <f t="shared" si="7"/>
        <v>2246.2970399999999</v>
      </c>
      <c r="L503" s="37">
        <f>Grupe!$K$9</f>
        <v>0</v>
      </c>
      <c r="M503" s="38">
        <f>Natasa[[#This Row],[Cijena s rabat 1. (€/km) ]]*(1-Natasa[[#This Row],[Rabat grupa 2. (%)]])</f>
        <v>2246.2970399999999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6390.4803178422344</v>
      </c>
      <c r="J504" s="6">
        <f>Grupe!$K$8</f>
        <v>0</v>
      </c>
      <c r="K504" s="7">
        <f t="shared" si="7"/>
        <v>6390.4803178422344</v>
      </c>
      <c r="L504" s="37">
        <f>Grupe!$K$9</f>
        <v>0</v>
      </c>
      <c r="M504" s="38">
        <f>Natasa[[#This Row],[Cijena s rabat 1. (€/km) ]]*(1-Natasa[[#This Row],[Rabat grupa 2. (%)]])</f>
        <v>6390.4803178422344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7457.8153038850451</v>
      </c>
      <c r="J505" s="6">
        <f>Grupe!$K$8</f>
        <v>0</v>
      </c>
      <c r="K505" s="7">
        <f t="shared" si="7"/>
        <v>7457.8153038850451</v>
      </c>
      <c r="L505" s="37">
        <f>Grupe!$K$9</f>
        <v>0</v>
      </c>
      <c r="M505" s="38">
        <f>Natasa[[#This Row],[Cijena s rabat 1. (€/km) ]]*(1-Natasa[[#This Row],[Rabat grupa 2. (%)]])</f>
        <v>7457.8153038850451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9327.9064625290684</v>
      </c>
      <c r="J506" s="6">
        <f>Grupe!$K$8</f>
        <v>0</v>
      </c>
      <c r="K506" s="7">
        <f t="shared" si="7"/>
        <v>9327.9064625290684</v>
      </c>
      <c r="L506" s="37">
        <f>Grupe!$K$9</f>
        <v>0</v>
      </c>
      <c r="M506" s="38">
        <f>Natasa[[#This Row],[Cijena s rabat 1. (€/km) ]]*(1-Natasa[[#This Row],[Rabat grupa 2. (%)]])</f>
        <v>9327.9064625290684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10297.527682244019</v>
      </c>
      <c r="J507" s="6">
        <f>Grupe!$K$8</f>
        <v>0</v>
      </c>
      <c r="K507" s="7">
        <f t="shared" si="7"/>
        <v>10297.527682244019</v>
      </c>
      <c r="L507" s="37">
        <f>Grupe!$K$9</f>
        <v>0</v>
      </c>
      <c r="M507" s="38">
        <f>Natasa[[#This Row],[Cijena s rabat 1. (€/km) ]]*(1-Natasa[[#This Row],[Rabat grupa 2. (%)]])</f>
        <v>10297.527682244019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307.62574289999992</v>
      </c>
      <c r="J508" s="6">
        <f>Grupe!$K$8</f>
        <v>0</v>
      </c>
      <c r="K508" s="7">
        <f t="shared" si="7"/>
        <v>307.62574289999992</v>
      </c>
      <c r="L508" s="37">
        <f>Grupe!$K$9</f>
        <v>0</v>
      </c>
      <c r="M508" s="38">
        <f>Natasa[[#This Row],[Cijena s rabat 1. (€/km) ]]*(1-Natasa[[#This Row],[Rabat grupa 2. (%)]])</f>
        <v>307.62574289999992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372.59018549999996</v>
      </c>
      <c r="J509" s="6">
        <f>Grupe!$K$8</f>
        <v>0</v>
      </c>
      <c r="K509" s="7">
        <f t="shared" si="7"/>
        <v>372.59018549999996</v>
      </c>
      <c r="L509" s="37">
        <f>Grupe!$K$9</f>
        <v>0</v>
      </c>
      <c r="M509" s="38">
        <f>Natasa[[#This Row],[Cijena s rabat 1. (€/km) ]]*(1-Natasa[[#This Row],[Rabat grupa 2. (%)]])</f>
        <v>372.59018549999996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469.08148994999993</v>
      </c>
      <c r="J510" s="6">
        <f>Grupe!$K$8</f>
        <v>0</v>
      </c>
      <c r="K510" s="7">
        <f t="shared" si="7"/>
        <v>469.08148994999993</v>
      </c>
      <c r="L510" s="37">
        <f>Grupe!$K$9</f>
        <v>0</v>
      </c>
      <c r="M510" s="38">
        <f>Natasa[[#This Row],[Cijena s rabat 1. (€/km) ]]*(1-Natasa[[#This Row],[Rabat grupa 2. (%)]])</f>
        <v>469.08148994999993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748.04644934999988</v>
      </c>
      <c r="J511" s="6">
        <f>Grupe!$K$8</f>
        <v>0</v>
      </c>
      <c r="K511" s="7">
        <f t="shared" si="7"/>
        <v>748.04644934999988</v>
      </c>
      <c r="L511" s="37">
        <f>Grupe!$K$9</f>
        <v>0</v>
      </c>
      <c r="M511" s="38">
        <f>Natasa[[#This Row],[Cijena s rabat 1. (€/km) ]]*(1-Natasa[[#This Row],[Rabat grupa 2. (%)]])</f>
        <v>748.04644934999988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1279.22630355</v>
      </c>
      <c r="J512" s="6">
        <f>Grupe!$K$8</f>
        <v>0</v>
      </c>
      <c r="K512" s="7">
        <f t="shared" si="7"/>
        <v>1279.22630355</v>
      </c>
      <c r="L512" s="37">
        <f>Grupe!$K$9</f>
        <v>0</v>
      </c>
      <c r="M512" s="38">
        <f>Natasa[[#This Row],[Cijena s rabat 1. (€/km) ]]*(1-Natasa[[#This Row],[Rabat grupa 2. (%)]])</f>
        <v>1279.22630355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1884.9241948499996</v>
      </c>
      <c r="J513" s="6">
        <f>Grupe!$K$8</f>
        <v>0</v>
      </c>
      <c r="K513" s="7">
        <f t="shared" si="7"/>
        <v>1884.9241948499996</v>
      </c>
      <c r="L513" s="37">
        <f>Grupe!$K$9</f>
        <v>0</v>
      </c>
      <c r="M513" s="38">
        <f>Natasa[[#This Row],[Cijena s rabat 1. (€/km) ]]*(1-Natasa[[#This Row],[Rabat grupa 2. (%)]])</f>
        <v>1884.9241948499996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3227.2042220999997</v>
      </c>
      <c r="J514" s="6">
        <f>Grupe!$K$8</f>
        <v>0</v>
      </c>
      <c r="K514" s="7">
        <f t="shared" ref="K514:K577" si="8">I514*(1-J514)</f>
        <v>3227.2042220999997</v>
      </c>
      <c r="L514" s="37">
        <f>Grupe!$K$9</f>
        <v>0</v>
      </c>
      <c r="M514" s="38">
        <f>Natasa[[#This Row],[Cijena s rabat 1. (€/km) ]]*(1-Natasa[[#This Row],[Rabat grupa 2. (%)]])</f>
        <v>3227.2042220999997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5500.0043536499988</v>
      </c>
      <c r="J515" s="6">
        <f>Grupe!$K$8</f>
        <v>0</v>
      </c>
      <c r="K515" s="7">
        <f t="shared" si="8"/>
        <v>5500.0043536499988</v>
      </c>
      <c r="L515" s="37">
        <f>Grupe!$K$9</f>
        <v>0</v>
      </c>
      <c r="M515" s="38">
        <f>Natasa[[#This Row],[Cijena s rabat 1. (€/km) ]]*(1-Natasa[[#This Row],[Rabat grupa 2. (%)]])</f>
        <v>5500.0043536499988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8634.5387090999993</v>
      </c>
      <c r="J516" s="6">
        <f>Grupe!$K$8</f>
        <v>0</v>
      </c>
      <c r="K516" s="7">
        <f t="shared" si="8"/>
        <v>8634.5387090999993</v>
      </c>
      <c r="L516" s="37">
        <f>Grupe!$K$9</f>
        <v>0</v>
      </c>
      <c r="M516" s="38">
        <f>Natasa[[#This Row],[Cijena s rabat 1. (€/km) ]]*(1-Natasa[[#This Row],[Rabat grupa 2. (%)]])</f>
        <v>8634.5387090999993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11944.859203349999</v>
      </c>
      <c r="J517" s="6">
        <f>Grupe!$K$8</f>
        <v>0</v>
      </c>
      <c r="K517" s="7">
        <f t="shared" si="8"/>
        <v>11944.859203349999</v>
      </c>
      <c r="L517" s="37">
        <f>Grupe!$K$9</f>
        <v>0</v>
      </c>
      <c r="M517" s="38">
        <f>Natasa[[#This Row],[Cijena s rabat 1. (€/km) ]]*(1-Natasa[[#This Row],[Rabat grupa 2. (%)]])</f>
        <v>11944.859203349999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17662.734838995035</v>
      </c>
      <c r="J518" s="6">
        <f>Grupe!$K$8</f>
        <v>0</v>
      </c>
      <c r="K518" s="7">
        <f t="shared" si="8"/>
        <v>17662.734838995035</v>
      </c>
      <c r="L518" s="37">
        <f>Grupe!$K$9</f>
        <v>0</v>
      </c>
      <c r="M518" s="38">
        <f>Natasa[[#This Row],[Cijena s rabat 1. (€/km) ]]*(1-Natasa[[#This Row],[Rabat grupa 2. (%)]])</f>
        <v>17662.734838995035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24045.247506661835</v>
      </c>
      <c r="J519" s="6">
        <f>Grupe!$K$8</f>
        <v>0</v>
      </c>
      <c r="K519" s="7">
        <f t="shared" si="8"/>
        <v>24045.247506661835</v>
      </c>
      <c r="L519" s="37">
        <f>Grupe!$K$9</f>
        <v>0</v>
      </c>
      <c r="M519" s="38">
        <f>Natasa[[#This Row],[Cijena s rabat 1. (€/km) ]]*(1-Natasa[[#This Row],[Rabat grupa 2. (%)]])</f>
        <v>24045.247506661835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999.30598469999984</v>
      </c>
      <c r="J520" s="6">
        <f>Grupe!$K$8</f>
        <v>0</v>
      </c>
      <c r="K520" s="7">
        <f t="shared" si="8"/>
        <v>999.30598469999984</v>
      </c>
      <c r="L520" s="37">
        <f>Grupe!$K$9</f>
        <v>0</v>
      </c>
      <c r="M520" s="38">
        <f>Natasa[[#This Row],[Cijena s rabat 1. (€/km) ]]*(1-Natasa[[#This Row],[Rabat grupa 2. (%)]])</f>
        <v>999.30598469999984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1365.2086540499997</v>
      </c>
      <c r="J521" s="6">
        <f>Grupe!$K$8</f>
        <v>0</v>
      </c>
      <c r="K521" s="7">
        <f t="shared" si="8"/>
        <v>1365.2086540499997</v>
      </c>
      <c r="L521" s="37">
        <f>Grupe!$K$9</f>
        <v>0</v>
      </c>
      <c r="M521" s="38">
        <f>Natasa[[#This Row],[Cijena s rabat 1. (€/km) ]]*(1-Natasa[[#This Row],[Rabat grupa 2. (%)]])</f>
        <v>1365.2086540499997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1492.2714609</v>
      </c>
      <c r="J522" s="6">
        <f>Grupe!$K$8</f>
        <v>0</v>
      </c>
      <c r="K522" s="7">
        <f t="shared" si="8"/>
        <v>1492.2714609</v>
      </c>
      <c r="L522" s="37">
        <f>Grupe!$K$9</f>
        <v>0</v>
      </c>
      <c r="M522" s="38">
        <f>Natasa[[#This Row],[Cijena s rabat 1. (€/km) ]]*(1-Natasa[[#This Row],[Rabat grupa 2. (%)]])</f>
        <v>1492.2714609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2096.0586332999997</v>
      </c>
      <c r="J523" s="6">
        <f>Grupe!$K$8</f>
        <v>0</v>
      </c>
      <c r="K523" s="7">
        <f t="shared" si="8"/>
        <v>2096.0586332999997</v>
      </c>
      <c r="L523" s="37">
        <f>Grupe!$K$9</f>
        <v>0</v>
      </c>
      <c r="M523" s="38">
        <f>Natasa[[#This Row],[Cijena s rabat 1. (€/km) ]]*(1-Natasa[[#This Row],[Rabat grupa 2. (%)]])</f>
        <v>2096.0586332999997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2765.7656077499996</v>
      </c>
      <c r="J524" s="6">
        <f>Grupe!$K$8</f>
        <v>0</v>
      </c>
      <c r="K524" s="7">
        <f t="shared" si="8"/>
        <v>2765.7656077499996</v>
      </c>
      <c r="L524" s="37">
        <f>Grupe!$K$9</f>
        <v>0</v>
      </c>
      <c r="M524" s="38">
        <f>Natasa[[#This Row],[Cijena s rabat 1. (€/km) ]]*(1-Natasa[[#This Row],[Rabat grupa 2. (%)]])</f>
        <v>2765.7656077499996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3912.1969477499997</v>
      </c>
      <c r="J525" s="6">
        <f>Grupe!$K$8</f>
        <v>0</v>
      </c>
      <c r="K525" s="7">
        <f t="shared" si="8"/>
        <v>3912.1969477499997</v>
      </c>
      <c r="L525" s="37">
        <f>Grupe!$K$9</f>
        <v>0</v>
      </c>
      <c r="M525" s="38">
        <f>Natasa[[#This Row],[Cijena s rabat 1. (€/km) ]]*(1-Natasa[[#This Row],[Rabat grupa 2. (%)]])</f>
        <v>3912.1969477499997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3205.2309547499995</v>
      </c>
      <c r="J526" s="6">
        <f>Grupe!$K$8</f>
        <v>0</v>
      </c>
      <c r="K526" s="7">
        <f t="shared" si="8"/>
        <v>3205.2309547499995</v>
      </c>
      <c r="L526" s="37">
        <f>Grupe!$K$9</f>
        <v>0</v>
      </c>
      <c r="M526" s="38">
        <f>Natasa[[#This Row],[Cijena s rabat 1. (€/km) ]]*(1-Natasa[[#This Row],[Rabat grupa 2. (%)]])</f>
        <v>3205.2309547499995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4305.8050411499999</v>
      </c>
      <c r="J527" s="6">
        <f>Grupe!$K$8</f>
        <v>0</v>
      </c>
      <c r="K527" s="7">
        <f t="shared" si="8"/>
        <v>4305.8050411499999</v>
      </c>
      <c r="L527" s="37">
        <f>Grupe!$K$9</f>
        <v>0</v>
      </c>
      <c r="M527" s="38">
        <f>Natasa[[#This Row],[Cijena s rabat 1. (€/km) ]]*(1-Natasa[[#This Row],[Rabat grupa 2. (%)]])</f>
        <v>4305.8050411499999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6169.7113280999993</v>
      </c>
      <c r="J528" s="6">
        <f>Grupe!$K$8</f>
        <v>0</v>
      </c>
      <c r="K528" s="7">
        <f t="shared" si="8"/>
        <v>6169.7113280999993</v>
      </c>
      <c r="L528" s="37">
        <f>Grupe!$K$9</f>
        <v>0</v>
      </c>
      <c r="M528" s="38">
        <f>Natasa[[#This Row],[Cijena s rabat 1. (€/km) ]]*(1-Natasa[[#This Row],[Rabat grupa 2. (%)]])</f>
        <v>6169.7113280999993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1826.6472683999996</v>
      </c>
      <c r="J529" s="6">
        <f>Grupe!$K$8</f>
        <v>0</v>
      </c>
      <c r="K529" s="7">
        <f t="shared" si="8"/>
        <v>1826.6472683999996</v>
      </c>
      <c r="L529" s="37">
        <f>Grupe!$K$9</f>
        <v>0</v>
      </c>
      <c r="M529" s="38">
        <f>Natasa[[#This Row],[Cijena s rabat 1. (€/km) ]]*(1-Natasa[[#This Row],[Rabat grupa 2. (%)]])</f>
        <v>1826.6472683999996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2367.3807170999994</v>
      </c>
      <c r="J530" s="6">
        <f>Grupe!$K$8</f>
        <v>0</v>
      </c>
      <c r="K530" s="7">
        <f t="shared" si="8"/>
        <v>2367.3807170999994</v>
      </c>
      <c r="L530" s="37">
        <f>Grupe!$K$9</f>
        <v>0</v>
      </c>
      <c r="M530" s="38">
        <f>Natasa[[#This Row],[Cijena s rabat 1. (€/km) ]]*(1-Natasa[[#This Row],[Rabat grupa 2. (%)]])</f>
        <v>2367.3807170999994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2810.6675018999995</v>
      </c>
      <c r="J531" s="6">
        <f>Grupe!$K$8</f>
        <v>0</v>
      </c>
      <c r="K531" s="7">
        <f t="shared" si="8"/>
        <v>2810.6675018999995</v>
      </c>
      <c r="L531" s="37">
        <f>Grupe!$K$9</f>
        <v>0</v>
      </c>
      <c r="M531" s="38">
        <f>Natasa[[#This Row],[Cijena s rabat 1. (€/km) ]]*(1-Natasa[[#This Row],[Rabat grupa 2. (%)]])</f>
        <v>2810.6675018999995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3280.7043512999994</v>
      </c>
      <c r="J532" s="6">
        <f>Grupe!$K$8</f>
        <v>0</v>
      </c>
      <c r="K532" s="7">
        <f t="shared" si="8"/>
        <v>3280.7043512999994</v>
      </c>
      <c r="L532" s="37">
        <f>Grupe!$K$9</f>
        <v>0</v>
      </c>
      <c r="M532" s="38">
        <f>Natasa[[#This Row],[Cijena s rabat 1. (€/km) ]]*(1-Natasa[[#This Row],[Rabat grupa 2. (%)]])</f>
        <v>3280.7043512999994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3284.5257890999997</v>
      </c>
      <c r="J533" s="6">
        <f>Grupe!$K$8</f>
        <v>0</v>
      </c>
      <c r="K533" s="7">
        <f t="shared" si="8"/>
        <v>3284.5257890999997</v>
      </c>
      <c r="L533" s="37">
        <f>Grupe!$K$9</f>
        <v>0</v>
      </c>
      <c r="M533" s="38">
        <f>Natasa[[#This Row],[Cijena s rabat 1. (€/km) ]]*(1-Natasa[[#This Row],[Rabat grupa 2. (%)]])</f>
        <v>3284.5257890999997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4300.072884449999</v>
      </c>
      <c r="J534" s="6">
        <f>Grupe!$K$8</f>
        <v>0</v>
      </c>
      <c r="K534" s="7">
        <f t="shared" si="8"/>
        <v>4300.072884449999</v>
      </c>
      <c r="L534" s="37">
        <f>Grupe!$K$9</f>
        <v>0</v>
      </c>
      <c r="M534" s="38">
        <f>Natasa[[#This Row],[Cijena s rabat 1. (€/km) ]]*(1-Natasa[[#This Row],[Rabat grupa 2. (%)]])</f>
        <v>4300.072884449999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5830.5587233499991</v>
      </c>
      <c r="J535" s="6">
        <f>Grupe!$K$8</f>
        <v>0</v>
      </c>
      <c r="K535" s="7">
        <f t="shared" si="8"/>
        <v>5830.5587233499991</v>
      </c>
      <c r="L535" s="37">
        <f>Grupe!$K$9</f>
        <v>0</v>
      </c>
      <c r="M535" s="38">
        <f>Natasa[[#This Row],[Cijena s rabat 1. (€/km) ]]*(1-Natasa[[#This Row],[Rabat grupa 2. (%)]])</f>
        <v>5830.5587233499991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6261.8673839976436</v>
      </c>
      <c r="J536" s="6">
        <f>Grupe!$K$8</f>
        <v>0</v>
      </c>
      <c r="K536" s="7">
        <f t="shared" si="8"/>
        <v>6261.8673839976436</v>
      </c>
      <c r="L536" s="37">
        <f>Grupe!$K$9</f>
        <v>0</v>
      </c>
      <c r="M536" s="38">
        <f>Natasa[[#This Row],[Cijena s rabat 1. (€/km) ]]*(1-Natasa[[#This Row],[Rabat grupa 2. (%)]])</f>
        <v>6261.8673839976436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9498.8753614129109</v>
      </c>
      <c r="J537" s="6">
        <f>Grupe!$K$8</f>
        <v>0</v>
      </c>
      <c r="K537" s="7">
        <f t="shared" si="8"/>
        <v>9498.8753614129109</v>
      </c>
      <c r="L537" s="37">
        <f>Grupe!$K$9</f>
        <v>0</v>
      </c>
      <c r="M537" s="38">
        <f>Natasa[[#This Row],[Cijena s rabat 1. (€/km) ]]*(1-Natasa[[#This Row],[Rabat grupa 2. (%)]])</f>
        <v>9498.8753614129109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16073.293820217592</v>
      </c>
      <c r="J538" s="6">
        <f>Grupe!$K$8</f>
        <v>0</v>
      </c>
      <c r="K538" s="7">
        <f t="shared" si="8"/>
        <v>16073.293820217592</v>
      </c>
      <c r="L538" s="37">
        <f>Grupe!$K$9</f>
        <v>0</v>
      </c>
      <c r="M538" s="38">
        <f>Natasa[[#This Row],[Cijena s rabat 1. (€/km) ]]*(1-Natasa[[#This Row],[Rabat grupa 2. (%)]])</f>
        <v>16073.293820217592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23310.389725495654</v>
      </c>
      <c r="J539" s="6">
        <f>Grupe!$K$8</f>
        <v>0</v>
      </c>
      <c r="K539" s="7">
        <f t="shared" si="8"/>
        <v>23310.389725495654</v>
      </c>
      <c r="L539" s="37">
        <f>Grupe!$K$9</f>
        <v>0</v>
      </c>
      <c r="M539" s="38">
        <f>Natasa[[#This Row],[Cijena s rabat 1. (€/km) ]]*(1-Natasa[[#This Row],[Rabat grupa 2. (%)]])</f>
        <v>23310.389725495654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8235.1984589999993</v>
      </c>
      <c r="J540" s="6">
        <f>Grupe!$K$8</f>
        <v>0</v>
      </c>
      <c r="K540" s="7">
        <f t="shared" si="8"/>
        <v>8235.1984589999993</v>
      </c>
      <c r="L540" s="37">
        <f>Grupe!$K$9</f>
        <v>0</v>
      </c>
      <c r="M540" s="38">
        <f>Natasa[[#This Row],[Cijena s rabat 1. (€/km) ]]*(1-Natasa[[#This Row],[Rabat grupa 2. (%)]])</f>
        <v>8235.1984589999993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11838.814304399999</v>
      </c>
      <c r="J541" s="6">
        <f>Grupe!$K$8</f>
        <v>0</v>
      </c>
      <c r="K541" s="7">
        <f t="shared" si="8"/>
        <v>11838.814304399999</v>
      </c>
      <c r="L541" s="37">
        <f>Grupe!$K$9</f>
        <v>0</v>
      </c>
      <c r="M541" s="38">
        <f>Natasa[[#This Row],[Cijena s rabat 1. (€/km) ]]*(1-Natasa[[#This Row],[Rabat grupa 2. (%)]])</f>
        <v>11838.814304399999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18223.468499878742</v>
      </c>
      <c r="J542" s="6">
        <f>Grupe!$K$8</f>
        <v>0</v>
      </c>
      <c r="K542" s="7">
        <f t="shared" si="8"/>
        <v>18223.468499878742</v>
      </c>
      <c r="L542" s="37">
        <f>Grupe!$K$9</f>
        <v>0</v>
      </c>
      <c r="M542" s="38">
        <f>Natasa[[#This Row],[Cijena s rabat 1. (€/km) ]]*(1-Natasa[[#This Row],[Rabat grupa 2. (%)]])</f>
        <v>18223.468499878742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28296.177375824667</v>
      </c>
      <c r="J543" s="6">
        <f>Grupe!$K$8</f>
        <v>0</v>
      </c>
      <c r="K543" s="7">
        <f t="shared" si="8"/>
        <v>28296.177375824667</v>
      </c>
      <c r="L543" s="37">
        <f>Grupe!$K$9</f>
        <v>0</v>
      </c>
      <c r="M543" s="38">
        <f>Natasa[[#This Row],[Cijena s rabat 1. (€/km) ]]*(1-Natasa[[#This Row],[Rabat grupa 2. (%)]])</f>
        <v>28296.177375824667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370.6794665999999</v>
      </c>
      <c r="J544" s="6">
        <f>Grupe!$K$8</f>
        <v>0</v>
      </c>
      <c r="K544" s="7">
        <f t="shared" si="8"/>
        <v>370.6794665999999</v>
      </c>
      <c r="L544" s="37">
        <f>Grupe!$K$9</f>
        <v>0</v>
      </c>
      <c r="M544" s="38">
        <f>Natasa[[#This Row],[Cijena s rabat 1. (€/km) ]]*(1-Natasa[[#This Row],[Rabat grupa 2. (%)]])</f>
        <v>370.6794665999999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606.65325074999987</v>
      </c>
      <c r="J545" s="6">
        <f>Grupe!$K$8</f>
        <v>0</v>
      </c>
      <c r="K545" s="7">
        <f t="shared" si="8"/>
        <v>606.65325074999987</v>
      </c>
      <c r="L545" s="37">
        <f>Grupe!$K$9</f>
        <v>0</v>
      </c>
      <c r="M545" s="38">
        <f>Natasa[[#This Row],[Cijena s rabat 1. (€/km) ]]*(1-Natasa[[#This Row],[Rabat grupa 2. (%)]])</f>
        <v>606.65325074999987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1243.8780038999996</v>
      </c>
      <c r="J546" s="6">
        <f>Grupe!$K$8</f>
        <v>0</v>
      </c>
      <c r="K546" s="7">
        <f t="shared" si="8"/>
        <v>1243.8780038999996</v>
      </c>
      <c r="L546" s="37">
        <f>Grupe!$K$9</f>
        <v>0</v>
      </c>
      <c r="M546" s="38">
        <f>Natasa[[#This Row],[Cijena s rabat 1. (€/km) ]]*(1-Natasa[[#This Row],[Rabat grupa 2. (%)]])</f>
        <v>1243.8780038999996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1900.979873390384</v>
      </c>
      <c r="J547" s="6">
        <f>Grupe!$K$8</f>
        <v>0</v>
      </c>
      <c r="K547" s="7">
        <f t="shared" si="8"/>
        <v>1900.979873390384</v>
      </c>
      <c r="L547" s="37">
        <f>Grupe!$K$9</f>
        <v>0</v>
      </c>
      <c r="M547" s="38">
        <f>Natasa[[#This Row],[Cijena s rabat 1. (€/km) ]]*(1-Natasa[[#This Row],[Rabat grupa 2. (%)]])</f>
        <v>1900.979873390384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3064.9808455503444</v>
      </c>
      <c r="J548" s="6">
        <f>Grupe!$K$8</f>
        <v>0</v>
      </c>
      <c r="K548" s="7">
        <f t="shared" si="8"/>
        <v>3064.9808455503444</v>
      </c>
      <c r="L548" s="37">
        <f>Grupe!$K$9</f>
        <v>0</v>
      </c>
      <c r="M548" s="38">
        <f>Natasa[[#This Row],[Cijena s rabat 1. (€/km) ]]*(1-Natasa[[#This Row],[Rabat grupa 2. (%)]])</f>
        <v>3064.9808455503444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5704.4880874617829</v>
      </c>
      <c r="J549" s="6">
        <f>Grupe!$K$8</f>
        <v>0</v>
      </c>
      <c r="K549" s="7">
        <f t="shared" si="8"/>
        <v>5704.4880874617829</v>
      </c>
      <c r="L549" s="37">
        <f>Grupe!$K$9</f>
        <v>0</v>
      </c>
      <c r="M549" s="38">
        <f>Natasa[[#This Row],[Cijena s rabat 1. (€/km) ]]*(1-Natasa[[#This Row],[Rabat grupa 2. (%)]])</f>
        <v>5704.4880874617829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8902.982256200954</v>
      </c>
      <c r="J550" s="6">
        <f>Grupe!$K$8</f>
        <v>0</v>
      </c>
      <c r="K550" s="7">
        <f t="shared" si="8"/>
        <v>8902.982256200954</v>
      </c>
      <c r="L550" s="37">
        <f>Grupe!$K$9</f>
        <v>0</v>
      </c>
      <c r="M550" s="38">
        <f>Natasa[[#This Row],[Cijena s rabat 1. (€/km) ]]*(1-Natasa[[#This Row],[Rabat grupa 2. (%)]])</f>
        <v>8902.982256200954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275.14352159999993</v>
      </c>
      <c r="J551" s="6">
        <f>Grupe!$K$8</f>
        <v>0</v>
      </c>
      <c r="K551" s="7">
        <f t="shared" si="8"/>
        <v>275.14352159999993</v>
      </c>
      <c r="L551" s="37">
        <f>Grupe!$K$9</f>
        <v>0</v>
      </c>
      <c r="M551" s="38">
        <f>Natasa[[#This Row],[Cijena s rabat 1. (€/km) ]]*(1-Natasa[[#This Row],[Rabat grupa 2. (%)]])</f>
        <v>275.14352159999993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406.02776624999996</v>
      </c>
      <c r="J552" s="6">
        <f>Grupe!$K$8</f>
        <v>0</v>
      </c>
      <c r="K552" s="7">
        <f t="shared" si="8"/>
        <v>406.02776624999996</v>
      </c>
      <c r="L552" s="37">
        <f>Grupe!$K$9</f>
        <v>0</v>
      </c>
      <c r="M552" s="38">
        <f>Natasa[[#This Row],[Cijena s rabat 1. (€/km) ]]*(1-Natasa[[#This Row],[Rabat grupa 2. (%)]])</f>
        <v>406.02776624999996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625.76043974999993</v>
      </c>
      <c r="J553" s="6">
        <f>Grupe!$K$8</f>
        <v>0</v>
      </c>
      <c r="K553" s="7">
        <f t="shared" si="8"/>
        <v>625.76043974999993</v>
      </c>
      <c r="L553" s="37">
        <f>Grupe!$K$9</f>
        <v>0</v>
      </c>
      <c r="M553" s="38">
        <f>Natasa[[#This Row],[Cijena s rabat 1. (€/km) ]]*(1-Natasa[[#This Row],[Rabat grupa 2. (%)]])</f>
        <v>625.76043974999993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699.32311739999989</v>
      </c>
      <c r="J554" s="6">
        <f>Grupe!$K$8</f>
        <v>0</v>
      </c>
      <c r="K554" s="7">
        <f t="shared" si="8"/>
        <v>699.32311739999989</v>
      </c>
      <c r="L554" s="37">
        <f>Grupe!$K$9</f>
        <v>0</v>
      </c>
      <c r="M554" s="38">
        <f>Natasa[[#This Row],[Cijena s rabat 1. (€/km) ]]*(1-Natasa[[#This Row],[Rabat grupa 2. (%)]])</f>
        <v>699.32311739999989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941.98441769999988</v>
      </c>
      <c r="J555" s="6">
        <f>Grupe!$K$8</f>
        <v>0</v>
      </c>
      <c r="K555" s="7">
        <f t="shared" si="8"/>
        <v>941.98441769999988</v>
      </c>
      <c r="L555" s="37">
        <f>Grupe!$K$9</f>
        <v>0</v>
      </c>
      <c r="M555" s="38">
        <f>Natasa[[#This Row],[Cijena s rabat 1. (€/km) ]]*(1-Natasa[[#This Row],[Rabat grupa 2. (%)]])</f>
        <v>941.98441769999988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1093.88657025</v>
      </c>
      <c r="J556" s="6">
        <f>Grupe!$K$8</f>
        <v>0</v>
      </c>
      <c r="K556" s="7">
        <f t="shared" si="8"/>
        <v>1093.88657025</v>
      </c>
      <c r="L556" s="37">
        <f>Grupe!$K$9</f>
        <v>0</v>
      </c>
      <c r="M556" s="38">
        <f>Natasa[[#This Row],[Cijena s rabat 1. (€/km) ]]*(1-Natasa[[#This Row],[Rabat grupa 2. (%)]])</f>
        <v>1093.88657025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1729.2006044999998</v>
      </c>
      <c r="J557" s="6">
        <f>Grupe!$K$8</f>
        <v>0</v>
      </c>
      <c r="K557" s="7">
        <f t="shared" si="8"/>
        <v>1729.2006044999998</v>
      </c>
      <c r="L557" s="37">
        <f>Grupe!$K$9</f>
        <v>0</v>
      </c>
      <c r="M557" s="38">
        <f>Natasa[[#This Row],[Cijena s rabat 1. (€/km) ]]*(1-Natasa[[#This Row],[Rabat grupa 2. (%)]])</f>
        <v>1729.2006044999998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3235.8024571499996</v>
      </c>
      <c r="J558" s="6">
        <f>Grupe!$K$8</f>
        <v>0</v>
      </c>
      <c r="K558" s="7">
        <f t="shared" si="8"/>
        <v>3235.8024571499996</v>
      </c>
      <c r="L558" s="37">
        <f>Grupe!$K$9</f>
        <v>0</v>
      </c>
      <c r="M558" s="38">
        <f>Natasa[[#This Row],[Cijena s rabat 1. (€/km) ]]*(1-Natasa[[#This Row],[Rabat grupa 2. (%)]])</f>
        <v>3235.8024571499996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5163.7178272499996</v>
      </c>
      <c r="J559" s="6">
        <f>Grupe!$K$8</f>
        <v>0</v>
      </c>
      <c r="K559" s="7">
        <f t="shared" si="8"/>
        <v>5163.7178272499996</v>
      </c>
      <c r="L559" s="37">
        <f>Grupe!$K$9</f>
        <v>0</v>
      </c>
      <c r="M559" s="38">
        <f>Natasa[[#This Row],[Cijena s rabat 1. (€/km) ]]*(1-Natasa[[#This Row],[Rabat grupa 2. (%)]])</f>
        <v>5163.7178272499996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7903.6887298499987</v>
      </c>
      <c r="J560" s="6">
        <f>Grupe!$K$8</f>
        <v>0</v>
      </c>
      <c r="K560" s="7">
        <f t="shared" si="8"/>
        <v>7903.6887298499987</v>
      </c>
      <c r="L560" s="37">
        <f>Grupe!$K$9</f>
        <v>0</v>
      </c>
      <c r="M560" s="38">
        <f>Natasa[[#This Row],[Cijena s rabat 1. (€/km) ]]*(1-Natasa[[#This Row],[Rabat grupa 2. (%)]])</f>
        <v>7903.6887298499987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15720.439749749998</v>
      </c>
      <c r="J561" s="6">
        <f>Grupe!$K$8</f>
        <v>0</v>
      </c>
      <c r="K561" s="7">
        <f t="shared" si="8"/>
        <v>15720.439749749998</v>
      </c>
      <c r="L561" s="37">
        <f>Grupe!$K$9</f>
        <v>0</v>
      </c>
      <c r="M561" s="38">
        <f>Natasa[[#This Row],[Cijena s rabat 1. (€/km) ]]*(1-Natasa[[#This Row],[Rabat grupa 2. (%)]])</f>
        <v>15720.439749749998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388.83129614999996</v>
      </c>
      <c r="J562" s="6">
        <f>Grupe!$K$8</f>
        <v>0</v>
      </c>
      <c r="K562" s="7">
        <f t="shared" si="8"/>
        <v>388.83129614999996</v>
      </c>
      <c r="L562" s="37">
        <f>Grupe!$K$9</f>
        <v>0</v>
      </c>
      <c r="M562" s="38">
        <f>Natasa[[#This Row],[Cijena s rabat 1. (€/km) ]]*(1-Natasa[[#This Row],[Rabat grupa 2. (%)]])</f>
        <v>388.83129614999996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581.8139050499999</v>
      </c>
      <c r="J563" s="6">
        <f>Grupe!$K$8</f>
        <v>0</v>
      </c>
      <c r="K563" s="7">
        <f t="shared" si="8"/>
        <v>581.8139050499999</v>
      </c>
      <c r="L563" s="37">
        <f>Grupe!$K$9</f>
        <v>0</v>
      </c>
      <c r="M563" s="38">
        <f>Natasa[[#This Row],[Cijena s rabat 1. (€/km) ]]*(1-Natasa[[#This Row],[Rabat grupa 2. (%)]])</f>
        <v>581.8139050499999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930.52010429999984</v>
      </c>
      <c r="J564" s="6">
        <f>Grupe!$K$8</f>
        <v>0</v>
      </c>
      <c r="K564" s="7">
        <f t="shared" si="8"/>
        <v>930.52010429999984</v>
      </c>
      <c r="L564" s="37">
        <f>Grupe!$K$9</f>
        <v>0</v>
      </c>
      <c r="M564" s="38">
        <f>Natasa[[#This Row],[Cijena s rabat 1. (€/km) ]]*(1-Natasa[[#This Row],[Rabat grupa 2. (%)]])</f>
        <v>930.52010429999984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1157.8956533999999</v>
      </c>
      <c r="J565" s="6">
        <f>Grupe!$K$8</f>
        <v>0</v>
      </c>
      <c r="K565" s="7">
        <f t="shared" si="8"/>
        <v>1157.8956533999999</v>
      </c>
      <c r="L565" s="37">
        <f>Grupe!$K$9</f>
        <v>0</v>
      </c>
      <c r="M565" s="38">
        <f>Natasa[[#This Row],[Cijena s rabat 1. (€/km) ]]*(1-Natasa[[#This Row],[Rabat grupa 2. (%)]])</f>
        <v>1157.8956533999999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1579.2091708499997</v>
      </c>
      <c r="J566" s="6">
        <f>Grupe!$K$8</f>
        <v>0</v>
      </c>
      <c r="K566" s="7">
        <f t="shared" si="8"/>
        <v>1579.2091708499997</v>
      </c>
      <c r="L566" s="37">
        <f>Grupe!$K$9</f>
        <v>0</v>
      </c>
      <c r="M566" s="38">
        <f>Natasa[[#This Row],[Cijena s rabat 1. (€/km) ]]*(1-Natasa[[#This Row],[Rabat grupa 2. (%)]])</f>
        <v>1579.2091708499997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1854.3526924499997</v>
      </c>
      <c r="J567" s="6">
        <f>Grupe!$K$8</f>
        <v>0</v>
      </c>
      <c r="K567" s="7">
        <f t="shared" si="8"/>
        <v>1854.3526924499997</v>
      </c>
      <c r="L567" s="37">
        <f>Grupe!$K$9</f>
        <v>0</v>
      </c>
      <c r="M567" s="38">
        <f>Natasa[[#This Row],[Cijena s rabat 1. (€/km) ]]*(1-Natasa[[#This Row],[Rabat grupa 2. (%)]])</f>
        <v>1854.3526924499997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2969.2571705999999</v>
      </c>
      <c r="J568" s="6">
        <f>Grupe!$K$8</f>
        <v>0</v>
      </c>
      <c r="K568" s="7">
        <f t="shared" si="8"/>
        <v>2969.2571705999999</v>
      </c>
      <c r="L568" s="37">
        <f>Grupe!$K$9</f>
        <v>0</v>
      </c>
      <c r="M568" s="38">
        <f>Natasa[[#This Row],[Cijena s rabat 1. (€/km) ]]*(1-Natasa[[#This Row],[Rabat grupa 2. (%)]])</f>
        <v>2969.2571705999999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5622.2903632499983</v>
      </c>
      <c r="J569" s="6">
        <f>Grupe!$K$8</f>
        <v>0</v>
      </c>
      <c r="K569" s="7">
        <f t="shared" si="8"/>
        <v>5622.2903632499983</v>
      </c>
      <c r="L569" s="37">
        <f>Grupe!$K$9</f>
        <v>0</v>
      </c>
      <c r="M569" s="38">
        <f>Natasa[[#This Row],[Cijena s rabat 1. (€/km) ]]*(1-Natasa[[#This Row],[Rabat grupa 2. (%)]])</f>
        <v>5622.2903632499983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8640.2708657999974</v>
      </c>
      <c r="J570" s="6">
        <f>Grupe!$K$8</f>
        <v>0</v>
      </c>
      <c r="K570" s="7">
        <f t="shared" si="8"/>
        <v>8640.2708657999974</v>
      </c>
      <c r="L570" s="37">
        <f>Grupe!$K$9</f>
        <v>0</v>
      </c>
      <c r="M570" s="38">
        <f>Natasa[[#This Row],[Cijena s rabat 1. (€/km) ]]*(1-Natasa[[#This Row],[Rabat grupa 2. (%)]])</f>
        <v>8640.2708657999974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13732.454402101372</v>
      </c>
      <c r="J571" s="6">
        <f>Grupe!$K$8</f>
        <v>0</v>
      </c>
      <c r="K571" s="7">
        <f t="shared" si="8"/>
        <v>13732.454402101372</v>
      </c>
      <c r="L571" s="37">
        <f>Grupe!$K$9</f>
        <v>0</v>
      </c>
      <c r="M571" s="38">
        <f>Natasa[[#This Row],[Cijena s rabat 1. (€/km) ]]*(1-Natasa[[#This Row],[Rabat grupa 2. (%)]])</f>
        <v>13732.454402101372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29035.684691625815</v>
      </c>
      <c r="J572" s="6">
        <f>Grupe!$K$8</f>
        <v>0</v>
      </c>
      <c r="K572" s="7">
        <f t="shared" si="8"/>
        <v>29035.684691625815</v>
      </c>
      <c r="L572" s="37">
        <f>Grupe!$K$9</f>
        <v>0</v>
      </c>
      <c r="M572" s="38">
        <f>Natasa[[#This Row],[Cijena s rabat 1. (€/km) ]]*(1-Natasa[[#This Row],[Rabat grupa 2. (%)]])</f>
        <v>29035.684691625815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702.18919574999995</v>
      </c>
      <c r="J573" s="6">
        <f>Grupe!$K$8</f>
        <v>0</v>
      </c>
      <c r="K573" s="7">
        <f t="shared" si="8"/>
        <v>702.18919574999995</v>
      </c>
      <c r="L573" s="37">
        <f>Grupe!$K$9</f>
        <v>0</v>
      </c>
      <c r="M573" s="38">
        <f>Natasa[[#This Row],[Cijena s rabat 1. (€/km) ]]*(1-Natasa[[#This Row],[Rabat grupa 2. (%)]])</f>
        <v>702.18919574999995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1388.1372808499998</v>
      </c>
      <c r="J574" s="6">
        <f>Grupe!$K$8</f>
        <v>0</v>
      </c>
      <c r="K574" s="7">
        <f t="shared" si="8"/>
        <v>1388.1372808499998</v>
      </c>
      <c r="L574" s="37">
        <f>Grupe!$K$9</f>
        <v>0</v>
      </c>
      <c r="M574" s="38">
        <f>Natasa[[#This Row],[Cijena s rabat 1. (€/km) ]]*(1-Natasa[[#This Row],[Rabat grupa 2. (%)]])</f>
        <v>1388.1372808499998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2273.7554909999994</v>
      </c>
      <c r="J575" s="6">
        <f>Grupe!$K$8</f>
        <v>0</v>
      </c>
      <c r="K575" s="7">
        <f t="shared" si="8"/>
        <v>2273.7554909999994</v>
      </c>
      <c r="L575" s="37">
        <f>Grupe!$K$9</f>
        <v>0</v>
      </c>
      <c r="M575" s="38">
        <f>Natasa[[#This Row],[Cijena s rabat 1. (€/km) ]]*(1-Natasa[[#This Row],[Rabat grupa 2. (%)]])</f>
        <v>2273.7554909999994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4451.9750369999992</v>
      </c>
      <c r="J576" s="6">
        <f>Grupe!$K$8</f>
        <v>0</v>
      </c>
      <c r="K576" s="7">
        <f t="shared" si="8"/>
        <v>4451.9750369999992</v>
      </c>
      <c r="L576" s="37">
        <f>Grupe!$K$9</f>
        <v>0</v>
      </c>
      <c r="M576" s="38">
        <f>Natasa[[#This Row],[Cijena s rabat 1. (€/km) ]]*(1-Natasa[[#This Row],[Rabat grupa 2. (%)]])</f>
        <v>4451.9750369999992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8230.4216617499987</v>
      </c>
      <c r="J577" s="6">
        <f>Grupe!$K$8</f>
        <v>0</v>
      </c>
      <c r="K577" s="7">
        <f t="shared" si="8"/>
        <v>8230.4216617499987</v>
      </c>
      <c r="L577" s="37">
        <f>Grupe!$K$9</f>
        <v>0</v>
      </c>
      <c r="M577" s="38">
        <f>Natasa[[#This Row],[Cijena s rabat 1. (€/km) ]]*(1-Natasa[[#This Row],[Rabat grupa 2. (%)]])</f>
        <v>8230.4216617499987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9749.443187249999</v>
      </c>
      <c r="J578" s="6">
        <f>Grupe!$K$8</f>
        <v>0</v>
      </c>
      <c r="K578" s="7">
        <f t="shared" ref="K578:K641" si="9">I578*(1-J578)</f>
        <v>9749.443187249999</v>
      </c>
      <c r="L578" s="37">
        <f>Grupe!$K$9</f>
        <v>0</v>
      </c>
      <c r="M578" s="38">
        <f>Natasa[[#This Row],[Cijena s rabat 1. (€/km) ]]*(1-Natasa[[#This Row],[Rabat grupa 2. (%)]])</f>
        <v>9749.443187249999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23869.65585825</v>
      </c>
      <c r="J579" s="6">
        <f>Grupe!$K$8</f>
        <v>0</v>
      </c>
      <c r="K579" s="7">
        <f t="shared" si="9"/>
        <v>23869.65585825</v>
      </c>
      <c r="L579" s="37">
        <f>Grupe!$K$9</f>
        <v>0</v>
      </c>
      <c r="M579" s="38">
        <f>Natasa[[#This Row],[Cijena s rabat 1. (€/km) ]]*(1-Natasa[[#This Row],[Rabat grupa 2. (%)]])</f>
        <v>23869.65585825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1103.4401647499997</v>
      </c>
      <c r="J580" s="6">
        <f>Grupe!$K$8</f>
        <v>0</v>
      </c>
      <c r="K580" s="7">
        <f t="shared" si="9"/>
        <v>1103.4401647499997</v>
      </c>
      <c r="L580" s="37">
        <f>Grupe!$K$9</f>
        <v>0</v>
      </c>
      <c r="M580" s="38">
        <f>Natasa[[#This Row],[Cijena s rabat 1. (€/km) ]]*(1-Natasa[[#This Row],[Rabat grupa 2. (%)]])</f>
        <v>1103.4401647499997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2333.9431363499998</v>
      </c>
      <c r="J581" s="6">
        <f>Grupe!$K$8</f>
        <v>0</v>
      </c>
      <c r="K581" s="7">
        <f t="shared" si="9"/>
        <v>2333.9431363499998</v>
      </c>
      <c r="L581" s="37">
        <f>Grupe!$K$9</f>
        <v>0</v>
      </c>
      <c r="M581" s="38">
        <f>Natasa[[#This Row],[Cijena s rabat 1. (€/km) ]]*(1-Natasa[[#This Row],[Rabat grupa 2. (%)]])</f>
        <v>2333.9431363499998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3546.2942783999993</v>
      </c>
      <c r="J582" s="6">
        <f>Grupe!$K$8</f>
        <v>0</v>
      </c>
      <c r="K582" s="7">
        <f t="shared" si="9"/>
        <v>3546.2942783999993</v>
      </c>
      <c r="L582" s="37">
        <f>Grupe!$K$9</f>
        <v>0</v>
      </c>
      <c r="M582" s="38">
        <f>Natasa[[#This Row],[Cijena s rabat 1. (€/km) ]]*(1-Natasa[[#This Row],[Rabat grupa 2. (%)]])</f>
        <v>3546.2942783999993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6108.0251390308604</v>
      </c>
      <c r="J583" s="6">
        <f>Grupe!$K$8</f>
        <v>0</v>
      </c>
      <c r="K583" s="7">
        <f t="shared" si="9"/>
        <v>6108.0251390308604</v>
      </c>
      <c r="L583" s="37">
        <f>Grupe!$K$9</f>
        <v>0</v>
      </c>
      <c r="M583" s="38">
        <f>Natasa[[#This Row],[Cijena s rabat 1. (€/km) ]]*(1-Natasa[[#This Row],[Rabat grupa 2. (%)]])</f>
        <v>6108.0251390308604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8974.0357912690833</v>
      </c>
      <c r="J584" s="6">
        <f>Grupe!$K$8</f>
        <v>0</v>
      </c>
      <c r="K584" s="7">
        <f t="shared" si="9"/>
        <v>8974.0357912690833</v>
      </c>
      <c r="L584" s="37">
        <f>Grupe!$K$9</f>
        <v>0</v>
      </c>
      <c r="M584" s="38">
        <f>Natasa[[#This Row],[Cijena s rabat 1. (€/km) ]]*(1-Natasa[[#This Row],[Rabat grupa 2. (%)]])</f>
        <v>8974.0357912690833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14432.493934382428</v>
      </c>
      <c r="J585" s="6">
        <f>Grupe!$K$8</f>
        <v>0</v>
      </c>
      <c r="K585" s="7">
        <f t="shared" si="9"/>
        <v>14432.493934382428</v>
      </c>
      <c r="L585" s="37">
        <f>Grupe!$K$9</f>
        <v>0</v>
      </c>
      <c r="M585" s="38">
        <f>Natasa[[#This Row],[Cijena s rabat 1. (€/km) ]]*(1-Natasa[[#This Row],[Rabat grupa 2. (%)]])</f>
        <v>14432.493934382428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252.21489479999997</v>
      </c>
      <c r="J586" s="6">
        <f>Grupe!$K$8</f>
        <v>0</v>
      </c>
      <c r="K586" s="7">
        <f t="shared" si="9"/>
        <v>252.21489479999997</v>
      </c>
      <c r="L586" s="37">
        <f>Grupe!$K$9</f>
        <v>0</v>
      </c>
      <c r="M586" s="38">
        <f>Natasa[[#This Row],[Cijena s rabat 1. (€/km) ]]*(1-Natasa[[#This Row],[Rabat grupa 2. (%)]])</f>
        <v>252.21489479999997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354.4383559499999</v>
      </c>
      <c r="J587" s="6">
        <f>Grupe!$K$8</f>
        <v>0</v>
      </c>
      <c r="K587" s="7">
        <f t="shared" si="9"/>
        <v>354.4383559499999</v>
      </c>
      <c r="L587" s="37">
        <f>Grupe!$K$9</f>
        <v>0</v>
      </c>
      <c r="M587" s="38">
        <f>Natasa[[#This Row],[Cijena s rabat 1. (€/km) ]]*(1-Natasa[[#This Row],[Rabat grupa 2. (%)]])</f>
        <v>354.4383559499999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445.19750369999997</v>
      </c>
      <c r="J588" s="6">
        <f>Grupe!$K$8</f>
        <v>0</v>
      </c>
      <c r="K588" s="7">
        <f t="shared" si="9"/>
        <v>445.19750369999997</v>
      </c>
      <c r="L588" s="37">
        <f>Grupe!$K$9</f>
        <v>0</v>
      </c>
      <c r="M588" s="38">
        <f>Natasa[[#This Row],[Cijena s rabat 1. (€/km) ]]*(1-Natasa[[#This Row],[Rabat grupa 2. (%)]])</f>
        <v>445.19750369999997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536.91201089999981</v>
      </c>
      <c r="J589" s="6">
        <f>Grupe!$K$8</f>
        <v>0</v>
      </c>
      <c r="K589" s="7">
        <f t="shared" si="9"/>
        <v>536.91201089999981</v>
      </c>
      <c r="L589" s="37">
        <f>Grupe!$K$9</f>
        <v>0</v>
      </c>
      <c r="M589" s="38">
        <f>Natasa[[#This Row],[Cijena s rabat 1. (€/km) ]]*(1-Natasa[[#This Row],[Rabat grupa 2. (%)]])</f>
        <v>536.91201089999981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625.76043974999993</v>
      </c>
      <c r="J590" s="6">
        <f>Grupe!$K$8</f>
        <v>0</v>
      </c>
      <c r="K590" s="7">
        <f t="shared" si="9"/>
        <v>625.76043974999993</v>
      </c>
      <c r="L590" s="37">
        <f>Grupe!$K$9</f>
        <v>0</v>
      </c>
      <c r="M590" s="38">
        <f>Natasa[[#This Row],[Cijena s rabat 1. (€/km) ]]*(1-Natasa[[#This Row],[Rabat grupa 2. (%)]])</f>
        <v>625.76043974999993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1002.1720630499999</v>
      </c>
      <c r="J591" s="6">
        <f>Grupe!$K$8</f>
        <v>0</v>
      </c>
      <c r="K591" s="7">
        <f t="shared" si="9"/>
        <v>1002.1720630499999</v>
      </c>
      <c r="L591" s="37">
        <f>Grupe!$K$9</f>
        <v>0</v>
      </c>
      <c r="M591" s="38">
        <f>Natasa[[#This Row],[Cijena s rabat 1. (€/km) ]]*(1-Natasa[[#This Row],[Rabat grupa 2. (%)]])</f>
        <v>1002.1720630499999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1835.2043697188367</v>
      </c>
      <c r="J592" s="6">
        <f>Grupe!$K$8</f>
        <v>0</v>
      </c>
      <c r="K592" s="7">
        <f t="shared" si="9"/>
        <v>1835.2043697188367</v>
      </c>
      <c r="L592" s="37">
        <f>Grupe!$K$9</f>
        <v>0</v>
      </c>
      <c r="M592" s="38">
        <f>Natasa[[#This Row],[Cijena s rabat 1. (€/km) ]]*(1-Natasa[[#This Row],[Rabat grupa 2. (%)]])</f>
        <v>1835.2043697188367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2715.5768716603316</v>
      </c>
      <c r="J593" s="6">
        <f>Grupe!$K$8</f>
        <v>0</v>
      </c>
      <c r="K593" s="7">
        <f t="shared" si="9"/>
        <v>2715.5768716603316</v>
      </c>
      <c r="L593" s="37">
        <f>Grupe!$K$9</f>
        <v>0</v>
      </c>
      <c r="M593" s="38">
        <f>Natasa[[#This Row],[Cijena s rabat 1. (€/km) ]]*(1-Natasa[[#This Row],[Rabat grupa 2. (%)]])</f>
        <v>2715.5768716603316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763.20319048083536</v>
      </c>
      <c r="J594" s="6">
        <f>Grupe!$K$8</f>
        <v>0</v>
      </c>
      <c r="K594" s="7">
        <f t="shared" si="9"/>
        <v>763.20319048083536</v>
      </c>
      <c r="L594" s="37">
        <f>Grupe!$K$9</f>
        <v>0</v>
      </c>
      <c r="M594" s="38">
        <f>Natasa[[#This Row],[Cijena s rabat 1. (€/km) ]]*(1-Natasa[[#This Row],[Rabat grupa 2. (%)]])</f>
        <v>763.20319048083536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823.07499999999993</v>
      </c>
      <c r="J595" s="6">
        <f>Grupe!$K$8</f>
        <v>0</v>
      </c>
      <c r="K595" s="7">
        <f t="shared" si="9"/>
        <v>823.07499999999993</v>
      </c>
      <c r="L595" s="37">
        <f>Grupe!$K$9</f>
        <v>0</v>
      </c>
      <c r="M595" s="38">
        <f>Natasa[[#This Row],[Cijena s rabat 1. (€/km) ]]*(1-Natasa[[#This Row],[Rabat grupa 2. (%)]])</f>
        <v>823.07499999999993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1134.3382188470785</v>
      </c>
      <c r="J596" s="6">
        <f>Grupe!$K$8</f>
        <v>0</v>
      </c>
      <c r="K596" s="7">
        <f t="shared" si="9"/>
        <v>1134.3382188470785</v>
      </c>
      <c r="L596" s="37">
        <f>Grupe!$K$9</f>
        <v>0</v>
      </c>
      <c r="M596" s="38">
        <f>Natasa[[#This Row],[Cijena s rabat 1. (€/km) ]]*(1-Natasa[[#This Row],[Rabat grupa 2. (%)]])</f>
        <v>1134.3382188470785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1283.3</v>
      </c>
      <c r="J597" s="6">
        <f>Grupe!$K$8</f>
        <v>0</v>
      </c>
      <c r="K597" s="7">
        <f t="shared" si="9"/>
        <v>1283.3</v>
      </c>
      <c r="L597" s="37">
        <f>Grupe!$K$9</f>
        <v>0</v>
      </c>
      <c r="M597" s="38">
        <f>Natasa[[#This Row],[Cijena s rabat 1. (€/km) ]]*(1-Natasa[[#This Row],[Rabat grupa 2. (%)]])</f>
        <v>1283.3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246.48273809999995</v>
      </c>
      <c r="J598" s="6">
        <f>Grupe!$K$8</f>
        <v>0</v>
      </c>
      <c r="K598" s="7">
        <f t="shared" si="9"/>
        <v>246.48273809999995</v>
      </c>
      <c r="L598" s="37">
        <f>Grupe!$K$9</f>
        <v>0</v>
      </c>
      <c r="M598" s="38">
        <f>Natasa[[#This Row],[Cijena s rabat 1. (€/km) ]]*(1-Natasa[[#This Row],[Rabat grupa 2. (%)]])</f>
        <v>246.48273809999995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1847.6651762999998</v>
      </c>
      <c r="J599" s="6">
        <f>Grupe!$K$8</f>
        <v>0</v>
      </c>
      <c r="K599" s="7">
        <f t="shared" si="9"/>
        <v>1847.6651762999998</v>
      </c>
      <c r="L599" s="37">
        <f>Grupe!$K$9</f>
        <v>0</v>
      </c>
      <c r="M599" s="38">
        <f>Natasa[[#This Row],[Cijena s rabat 1. (€/km) ]]*(1-Natasa[[#This Row],[Rabat grupa 2. (%)]])</f>
        <v>1847.6651762999998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677.34985004999987</v>
      </c>
      <c r="J600" s="6">
        <f>Grupe!$K$8</f>
        <v>0</v>
      </c>
      <c r="K600" s="7">
        <f t="shared" si="9"/>
        <v>677.34985004999987</v>
      </c>
      <c r="L600" s="37">
        <f>Grupe!$K$9</f>
        <v>0</v>
      </c>
      <c r="M600" s="38">
        <f>Natasa[[#This Row],[Cijena s rabat 1. (€/km) ]]*(1-Natasa[[#This Row],[Rabat grupa 2. (%)]])</f>
        <v>677.34985004999987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469.08148994999993</v>
      </c>
      <c r="J601" s="6">
        <f>Grupe!$K$8</f>
        <v>0</v>
      </c>
      <c r="K601" s="7">
        <f t="shared" si="9"/>
        <v>469.08148994999993</v>
      </c>
      <c r="L601" s="37">
        <f>Grupe!$K$9</f>
        <v>0</v>
      </c>
      <c r="M601" s="38">
        <f>Natasa[[#This Row],[Cijena s rabat 1. (€/km) ]]*(1-Natasa[[#This Row],[Rabat grupa 2. (%)]])</f>
        <v>469.08148994999993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2683.6046950499995</v>
      </c>
      <c r="J602" s="6">
        <f>Grupe!$K$8</f>
        <v>0</v>
      </c>
      <c r="K602" s="7">
        <f t="shared" si="9"/>
        <v>2683.6046950499995</v>
      </c>
      <c r="L602" s="37">
        <f>Grupe!$K$9</f>
        <v>0</v>
      </c>
      <c r="M602" s="38">
        <f>Natasa[[#This Row],[Cijena s rabat 1. (€/km) ]]*(1-Natasa[[#This Row],[Rabat grupa 2. (%)]])</f>
        <v>2683.6046950499995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4558.9847860268983</v>
      </c>
      <c r="J603" s="6">
        <f>Grupe!$K$8</f>
        <v>0</v>
      </c>
      <c r="K603" s="7">
        <f t="shared" si="9"/>
        <v>4558.9847860268983</v>
      </c>
      <c r="L603" s="37">
        <f>Grupe!$K$9</f>
        <v>0</v>
      </c>
      <c r="M603" s="38">
        <f>Natasa[[#This Row],[Cijena s rabat 1. (€/km) ]]*(1-Natasa[[#This Row],[Rabat grupa 2. (%)]])</f>
        <v>4558.9847860268983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650.875</v>
      </c>
      <c r="J604" s="6">
        <f>Grupe!$K$8</f>
        <v>0</v>
      </c>
      <c r="K604" s="7">
        <f t="shared" si="9"/>
        <v>650.875</v>
      </c>
      <c r="L604" s="37">
        <f>Grupe!$K$9</f>
        <v>0</v>
      </c>
      <c r="M604" s="38">
        <f>Natasa[[#This Row],[Cijena s rabat 1. (€/km) ]]*(1-Natasa[[#This Row],[Rabat grupa 2. (%)]])</f>
        <v>650.875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646.99916836500756</v>
      </c>
      <c r="J605" s="6">
        <f>Grupe!$K$8</f>
        <v>0</v>
      </c>
      <c r="K605" s="7">
        <f t="shared" si="9"/>
        <v>646.99916836500756</v>
      </c>
      <c r="L605" s="37">
        <f>Grupe!$K$9</f>
        <v>0</v>
      </c>
      <c r="M605" s="38">
        <f>Natasa[[#This Row],[Cijena s rabat 1. (€/km) ]]*(1-Natasa[[#This Row],[Rabat grupa 2. (%)]])</f>
        <v>646.99916836500756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241.70594084999996</v>
      </c>
      <c r="J606" s="6">
        <f>Grupe!$K$8</f>
        <v>0</v>
      </c>
      <c r="K606" s="7">
        <f t="shared" si="9"/>
        <v>241.70594084999996</v>
      </c>
      <c r="L606" s="37">
        <f>Grupe!$K$9</f>
        <v>0</v>
      </c>
      <c r="M606" s="38">
        <f>Natasa[[#This Row],[Cijena s rabat 1. (€/km) ]]*(1-Natasa[[#This Row],[Rabat grupa 2. (%)]])</f>
        <v>241.70594084999996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390.74201504999996</v>
      </c>
      <c r="J607" s="6">
        <f>Grupe!$K$8</f>
        <v>0</v>
      </c>
      <c r="K607" s="7">
        <f t="shared" si="9"/>
        <v>390.74201504999996</v>
      </c>
      <c r="L607" s="37">
        <f>Grupe!$K$9</f>
        <v>0</v>
      </c>
      <c r="M607" s="38">
        <f>Natasa[[#This Row],[Cijena s rabat 1. (€/km) ]]*(1-Natasa[[#This Row],[Rabat grupa 2. (%)]])</f>
        <v>390.74201504999996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508.25122739999995</v>
      </c>
      <c r="J608" s="6">
        <f>Grupe!$K$8</f>
        <v>0</v>
      </c>
      <c r="K608" s="7">
        <f t="shared" si="9"/>
        <v>508.25122739999995</v>
      </c>
      <c r="L608" s="37">
        <f>Grupe!$K$9</f>
        <v>0</v>
      </c>
      <c r="M608" s="38">
        <f>Natasa[[#This Row],[Cijena s rabat 1. (€/km) ]]*(1-Natasa[[#This Row],[Rabat grupa 2. (%)]])</f>
        <v>508.25122739999995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853.13598884999988</v>
      </c>
      <c r="J609" s="6">
        <f>Grupe!$K$8</f>
        <v>0</v>
      </c>
      <c r="K609" s="7">
        <f t="shared" si="9"/>
        <v>853.13598884999988</v>
      </c>
      <c r="L609" s="37">
        <f>Grupe!$K$9</f>
        <v>0</v>
      </c>
      <c r="M609" s="38">
        <f>Natasa[[#This Row],[Cijena s rabat 1. (€/km) ]]*(1-Natasa[[#This Row],[Rabat grupa 2. (%)]])</f>
        <v>853.13598884999988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1647.0396917999999</v>
      </c>
      <c r="J610" s="6">
        <f>Grupe!$K$8</f>
        <v>0</v>
      </c>
      <c r="K610" s="7">
        <f t="shared" si="9"/>
        <v>1647.0396917999999</v>
      </c>
      <c r="L610" s="37">
        <f>Grupe!$K$9</f>
        <v>0</v>
      </c>
      <c r="M610" s="38">
        <f>Natasa[[#This Row],[Cijena s rabat 1. (€/km) ]]*(1-Natasa[[#This Row],[Rabat grupa 2. (%)]])</f>
        <v>1647.0396917999999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599.6788793749871</v>
      </c>
      <c r="J611" s="6">
        <f>Grupe!$K$8</f>
        <v>0</v>
      </c>
      <c r="K611" s="7">
        <f t="shared" si="9"/>
        <v>599.6788793749871</v>
      </c>
      <c r="L611" s="37">
        <f>Grupe!$K$9</f>
        <v>0</v>
      </c>
      <c r="M611" s="38">
        <f>Natasa[[#This Row],[Cijena s rabat 1. (€/km) ]]*(1-Natasa[[#This Row],[Rabat grupa 2. (%)]])</f>
        <v>599.6788793749871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1013.899769367129</v>
      </c>
      <c r="J612" s="6">
        <f>Grupe!$K$8</f>
        <v>0</v>
      </c>
      <c r="K612" s="7">
        <f t="shared" si="9"/>
        <v>1013.899769367129</v>
      </c>
      <c r="L612" s="37">
        <f>Grupe!$K$9</f>
        <v>0</v>
      </c>
      <c r="M612" s="38">
        <f>Natasa[[#This Row],[Cijena s rabat 1. (€/km) ]]*(1-Natasa[[#This Row],[Rabat grupa 2. (%)]])</f>
        <v>1013.899769367129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1805.1306402183079</v>
      </c>
      <c r="J613" s="6">
        <f>Grupe!$K$8</f>
        <v>0</v>
      </c>
      <c r="K613" s="7">
        <f t="shared" si="9"/>
        <v>1805.1306402183079</v>
      </c>
      <c r="L613" s="37">
        <f>Grupe!$K$9</f>
        <v>0</v>
      </c>
      <c r="M613" s="38">
        <f>Natasa[[#This Row],[Cijena s rabat 1. (€/km) ]]*(1-Natasa[[#This Row],[Rabat grupa 2. (%)]])</f>
        <v>1805.1306402183079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248.11066021239557</v>
      </c>
      <c r="J614" s="6">
        <f>Grupe!$K$8</f>
        <v>0</v>
      </c>
      <c r="K614" s="7">
        <f t="shared" si="9"/>
        <v>248.11066021239557</v>
      </c>
      <c r="L614" s="37">
        <f>Grupe!$K$9</f>
        <v>0</v>
      </c>
      <c r="M614" s="38">
        <f>Natasa[[#This Row],[Cijena s rabat 1. (€/km) ]]*(1-Natasa[[#This Row],[Rabat grupa 2. (%)]])</f>
        <v>248.11066021239557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321.40387605548182</v>
      </c>
      <c r="J615" s="6">
        <f>Grupe!$K$8</f>
        <v>0</v>
      </c>
      <c r="K615" s="7">
        <f t="shared" si="9"/>
        <v>321.40387605548182</v>
      </c>
      <c r="L615" s="37">
        <f>Grupe!$K$9</f>
        <v>0</v>
      </c>
      <c r="M615" s="38">
        <f>Natasa[[#This Row],[Cijena s rabat 1. (€/km) ]]*(1-Natasa[[#This Row],[Rabat grupa 2. (%)]])</f>
        <v>321.40387605548182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399.44590916596684</v>
      </c>
      <c r="J616" s="6">
        <f>Grupe!$K$8</f>
        <v>0</v>
      </c>
      <c r="K616" s="7">
        <f t="shared" si="9"/>
        <v>399.44590916596684</v>
      </c>
      <c r="L616" s="37">
        <f>Grupe!$K$9</f>
        <v>0</v>
      </c>
      <c r="M616" s="38">
        <f>Natasa[[#This Row],[Cijena s rabat 1. (€/km) ]]*(1-Natasa[[#This Row],[Rabat grupa 2. (%)]])</f>
        <v>399.44590916596684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442.4270349490252</v>
      </c>
      <c r="J617" s="6">
        <f>Grupe!$K$8</f>
        <v>0</v>
      </c>
      <c r="K617" s="7">
        <f t="shared" si="9"/>
        <v>442.4270349490252</v>
      </c>
      <c r="L617" s="37">
        <f>Grupe!$K$9</f>
        <v>0</v>
      </c>
      <c r="M617" s="38">
        <f>Natasa[[#This Row],[Cijena s rabat 1. (€/km) ]]*(1-Natasa[[#This Row],[Rabat grupa 2. (%)]])</f>
        <v>442.4270349490252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523.81100249005669</v>
      </c>
      <c r="J618" s="6">
        <f>Grupe!$K$8</f>
        <v>0</v>
      </c>
      <c r="K618" s="7">
        <f t="shared" si="9"/>
        <v>523.81100249005669</v>
      </c>
      <c r="L618" s="37">
        <f>Grupe!$K$9</f>
        <v>0</v>
      </c>
      <c r="M618" s="38">
        <f>Natasa[[#This Row],[Cijena s rabat 1. (€/km) ]]*(1-Natasa[[#This Row],[Rabat grupa 2. (%)]])</f>
        <v>523.81100249005669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516.24953426915783</v>
      </c>
      <c r="J619" s="6">
        <f>Grupe!$K$8</f>
        <v>0</v>
      </c>
      <c r="K619" s="7">
        <f t="shared" si="9"/>
        <v>516.24953426915783</v>
      </c>
      <c r="L619" s="37">
        <f>Grupe!$K$9</f>
        <v>0</v>
      </c>
      <c r="M619" s="38">
        <f>Natasa[[#This Row],[Cijena s rabat 1. (€/km) ]]*(1-Natasa[[#This Row],[Rabat grupa 2. (%)]])</f>
        <v>516.24953426915783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684.82081076520922</v>
      </c>
      <c r="J620" s="6">
        <f>Grupe!$K$8</f>
        <v>0</v>
      </c>
      <c r="K620" s="7">
        <f t="shared" si="9"/>
        <v>684.82081076520922</v>
      </c>
      <c r="L620" s="37">
        <f>Grupe!$K$9</f>
        <v>0</v>
      </c>
      <c r="M620" s="38">
        <f>Natasa[[#This Row],[Cijena s rabat 1. (€/km) ]]*(1-Natasa[[#This Row],[Rabat grupa 2. (%)]])</f>
        <v>684.82081076520922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307.24359911999994</v>
      </c>
      <c r="J621" s="6">
        <f>Grupe!$K$8</f>
        <v>0</v>
      </c>
      <c r="K621" s="7">
        <f t="shared" si="9"/>
        <v>307.24359911999994</v>
      </c>
      <c r="L621" s="37">
        <f>Grupe!$K$9</f>
        <v>0</v>
      </c>
      <c r="M621" s="38">
        <f>Natasa[[#This Row],[Cijena s rabat 1. (€/km) ]]*(1-Natasa[[#This Row],[Rabat grupa 2. (%)]])</f>
        <v>307.24359911999994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410.8809922559999</v>
      </c>
      <c r="J622" s="6">
        <f>Grupe!$K$8</f>
        <v>0</v>
      </c>
      <c r="K622" s="7">
        <f t="shared" si="9"/>
        <v>410.8809922559999</v>
      </c>
      <c r="L622" s="37">
        <f>Grupe!$K$9</f>
        <v>0</v>
      </c>
      <c r="M622" s="38">
        <f>Natasa[[#This Row],[Cijena s rabat 1. (€/km) ]]*(1-Natasa[[#This Row],[Rabat grupa 2. (%)]])</f>
        <v>410.8809922559999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477.83258251199987</v>
      </c>
      <c r="J623" s="6">
        <f>Grupe!$K$8</f>
        <v>0</v>
      </c>
      <c r="K623" s="7">
        <f t="shared" si="9"/>
        <v>477.83258251199987</v>
      </c>
      <c r="L623" s="37">
        <f>Grupe!$K$9</f>
        <v>0</v>
      </c>
      <c r="M623" s="38">
        <f>Natasa[[#This Row],[Cijena s rabat 1. (€/km) ]]*(1-Natasa[[#This Row],[Rabat grupa 2. (%)]])</f>
        <v>477.83258251199987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521.95158790517485</v>
      </c>
      <c r="J624" s="6">
        <f>Grupe!$K$8</f>
        <v>0</v>
      </c>
      <c r="K624" s="7">
        <f t="shared" si="9"/>
        <v>521.95158790517485</v>
      </c>
      <c r="L624" s="37">
        <f>Grupe!$K$9</f>
        <v>0</v>
      </c>
      <c r="M624" s="38">
        <f>Natasa[[#This Row],[Cijena s rabat 1. (€/km) ]]*(1-Natasa[[#This Row],[Rabat grupa 2. (%)]])</f>
        <v>521.95158790517485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608.56396964999988</v>
      </c>
      <c r="J625" s="6">
        <f>Grupe!$K$8</f>
        <v>0</v>
      </c>
      <c r="K625" s="7">
        <f t="shared" si="9"/>
        <v>608.56396964999988</v>
      </c>
      <c r="L625" s="37">
        <f>Grupe!$K$9</f>
        <v>0</v>
      </c>
      <c r="M625" s="38">
        <f>Natasa[[#This Row],[Cijena s rabat 1. (€/km) ]]*(1-Natasa[[#This Row],[Rabat grupa 2. (%)]])</f>
        <v>608.56396964999988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451.23537542399993</v>
      </c>
      <c r="J626" s="6">
        <f>Grupe!$K$8</f>
        <v>0</v>
      </c>
      <c r="K626" s="7">
        <f t="shared" si="9"/>
        <v>451.23537542399993</v>
      </c>
      <c r="L626" s="37">
        <f>Grupe!$K$9</f>
        <v>0</v>
      </c>
      <c r="M626" s="38">
        <f>Natasa[[#This Row],[Cijena s rabat 1. (€/km) ]]*(1-Natasa[[#This Row],[Rabat grupa 2. (%)]])</f>
        <v>451.23537542399993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627.32722924799998</v>
      </c>
      <c r="J627" s="6">
        <f>Grupe!$K$8</f>
        <v>0</v>
      </c>
      <c r="K627" s="7">
        <f t="shared" si="9"/>
        <v>627.32722924799998</v>
      </c>
      <c r="L627" s="37">
        <f>Grupe!$K$9</f>
        <v>0</v>
      </c>
      <c r="M627" s="38">
        <f>Natasa[[#This Row],[Cijena s rabat 1. (€/km) ]]*(1-Natasa[[#This Row],[Rabat grupa 2. (%)]])</f>
        <v>627.32722924799998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502.3162038851334</v>
      </c>
      <c r="J628" s="6">
        <f>Grupe!$K$8</f>
        <v>0</v>
      </c>
      <c r="K628" s="7">
        <f t="shared" si="9"/>
        <v>502.3162038851334</v>
      </c>
      <c r="L628" s="37">
        <f>Grupe!$K$9</f>
        <v>0</v>
      </c>
      <c r="M628" s="38">
        <f>Natasa[[#This Row],[Cijena s rabat 1. (€/km) ]]*(1-Natasa[[#This Row],[Rabat grupa 2. (%)]])</f>
        <v>502.3162038851334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579.96895037945376</v>
      </c>
      <c r="J629" s="6">
        <f>Grupe!$K$8</f>
        <v>0</v>
      </c>
      <c r="K629" s="7">
        <f t="shared" si="9"/>
        <v>579.96895037945376</v>
      </c>
      <c r="L629" s="37">
        <f>Grupe!$K$9</f>
        <v>0</v>
      </c>
      <c r="M629" s="38">
        <f>Natasa[[#This Row],[Cijena s rabat 1. (€/km) ]]*(1-Natasa[[#This Row],[Rabat grupa 2. (%)]])</f>
        <v>579.96895037945376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672.18158684145874</v>
      </c>
      <c r="J630" s="6">
        <f>Grupe!$K$8</f>
        <v>0</v>
      </c>
      <c r="K630" s="7">
        <f t="shared" si="9"/>
        <v>672.18158684145874</v>
      </c>
      <c r="L630" s="37">
        <f>Grupe!$K$9</f>
        <v>0</v>
      </c>
      <c r="M630" s="38">
        <f>Natasa[[#This Row],[Cijena s rabat 1. (€/km) ]]*(1-Natasa[[#This Row],[Rabat grupa 2. (%)]])</f>
        <v>672.18158684145874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732.84779504014614</v>
      </c>
      <c r="J631" s="6">
        <f>Grupe!$K$8</f>
        <v>0</v>
      </c>
      <c r="K631" s="7">
        <f t="shared" si="9"/>
        <v>732.84779504014614</v>
      </c>
      <c r="L631" s="37">
        <f>Grupe!$K$9</f>
        <v>0</v>
      </c>
      <c r="M631" s="38">
        <f>Natasa[[#This Row],[Cijena s rabat 1. (€/km) ]]*(1-Natasa[[#This Row],[Rabat grupa 2. (%)]])</f>
        <v>732.84779504014614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863.88680474931186</v>
      </c>
      <c r="J632" s="6">
        <f>Grupe!$K$8</f>
        <v>0</v>
      </c>
      <c r="K632" s="7">
        <f t="shared" si="9"/>
        <v>863.88680474931186</v>
      </c>
      <c r="L632" s="37">
        <f>Grupe!$K$9</f>
        <v>0</v>
      </c>
      <c r="M632" s="38">
        <f>Natasa[[#This Row],[Cijena s rabat 1. (€/km) ]]*(1-Natasa[[#This Row],[Rabat grupa 2. (%)]])</f>
        <v>863.88680474931186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946.39284789952706</v>
      </c>
      <c r="J633" s="6">
        <f>Grupe!$K$8</f>
        <v>0</v>
      </c>
      <c r="K633" s="7">
        <f t="shared" si="9"/>
        <v>946.39284789952706</v>
      </c>
      <c r="L633" s="37">
        <f>Grupe!$K$9</f>
        <v>0</v>
      </c>
      <c r="M633" s="38">
        <f>Natasa[[#This Row],[Cijena s rabat 1. (€/km) ]]*(1-Natasa[[#This Row],[Rabat grupa 2. (%)]])</f>
        <v>946.39284789952706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1341.9365253549702</v>
      </c>
      <c r="J634" s="6">
        <f>Grupe!$K$8</f>
        <v>0</v>
      </c>
      <c r="K634" s="7">
        <f t="shared" si="9"/>
        <v>1341.9365253549702</v>
      </c>
      <c r="L634" s="37">
        <f>Grupe!$K$9</f>
        <v>0</v>
      </c>
      <c r="M634" s="38">
        <f>Natasa[[#This Row],[Cijena s rabat 1. (€/km) ]]*(1-Natasa[[#This Row],[Rabat grupa 2. (%)]])</f>
        <v>1341.9365253549702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1532.4284190988492</v>
      </c>
      <c r="J635" s="6">
        <f>Grupe!$K$8</f>
        <v>0</v>
      </c>
      <c r="K635" s="7">
        <f t="shared" si="9"/>
        <v>1532.4284190988492</v>
      </c>
      <c r="L635" s="37">
        <f>Grupe!$K$9</f>
        <v>0</v>
      </c>
      <c r="M635" s="38">
        <f>Natasa[[#This Row],[Cijena s rabat 1. (€/km) ]]*(1-Natasa[[#This Row],[Rabat grupa 2. (%)]])</f>
        <v>1532.4284190988492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1701.0804778912004</v>
      </c>
      <c r="J636" s="6">
        <f>Grupe!$K$8</f>
        <v>0</v>
      </c>
      <c r="K636" s="7">
        <f t="shared" si="9"/>
        <v>1701.0804778912004</v>
      </c>
      <c r="L636" s="37">
        <f>Grupe!$K$9</f>
        <v>0</v>
      </c>
      <c r="M636" s="38">
        <f>Natasa[[#This Row],[Cijena s rabat 1. (€/km) ]]*(1-Natasa[[#This Row],[Rabat grupa 2. (%)]])</f>
        <v>1701.0804778912004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2026.2513538361675</v>
      </c>
      <c r="J637" s="6">
        <f>Grupe!$K$8</f>
        <v>0</v>
      </c>
      <c r="K637" s="7">
        <f t="shared" si="9"/>
        <v>2026.2513538361675</v>
      </c>
      <c r="L637" s="37">
        <f>Grupe!$K$9</f>
        <v>0</v>
      </c>
      <c r="M637" s="38">
        <f>Natasa[[#This Row],[Cijena s rabat 1. (€/km) ]]*(1-Natasa[[#This Row],[Rabat grupa 2. (%)]])</f>
        <v>2026.2513538361675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543.59952705000001</v>
      </c>
      <c r="J638" s="6">
        <f>Grupe!$K$8</f>
        <v>0</v>
      </c>
      <c r="K638" s="7">
        <f t="shared" si="9"/>
        <v>543.59952705000001</v>
      </c>
      <c r="L638" s="37">
        <f>Grupe!$K$9</f>
        <v>0</v>
      </c>
      <c r="M638" s="38">
        <f>Natasa[[#This Row],[Cijena s rabat 1. (€/km) ]]*(1-Natasa[[#This Row],[Rabat grupa 2. (%)]])</f>
        <v>543.59952705000001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677.34985004999987</v>
      </c>
      <c r="J639" s="6">
        <f>Grupe!$K$8</f>
        <v>0</v>
      </c>
      <c r="K639" s="7">
        <f t="shared" si="9"/>
        <v>677.34985004999987</v>
      </c>
      <c r="L639" s="37">
        <f>Grupe!$K$9</f>
        <v>0</v>
      </c>
      <c r="M639" s="38">
        <f>Natasa[[#This Row],[Cijena s rabat 1. (€/km) ]]*(1-Natasa[[#This Row],[Rabat grupa 2. (%)]])</f>
        <v>677.34985004999987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810.14481359999991</v>
      </c>
      <c r="J640" s="6">
        <f>Grupe!$K$8</f>
        <v>0</v>
      </c>
      <c r="K640" s="7">
        <f t="shared" si="9"/>
        <v>810.14481359999991</v>
      </c>
      <c r="L640" s="37">
        <f>Grupe!$K$9</f>
        <v>0</v>
      </c>
      <c r="M640" s="38">
        <f>Natasa[[#This Row],[Cijena s rabat 1. (€/km) ]]*(1-Natasa[[#This Row],[Rabat grupa 2. (%)]])</f>
        <v>810.14481359999991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1204.7082664499999</v>
      </c>
      <c r="J641" s="6">
        <f>Grupe!$K$8</f>
        <v>0</v>
      </c>
      <c r="K641" s="7">
        <f t="shared" si="9"/>
        <v>1204.7082664499999</v>
      </c>
      <c r="L641" s="37">
        <f>Grupe!$K$9</f>
        <v>0</v>
      </c>
      <c r="M641" s="38">
        <f>Natasa[[#This Row],[Cijena s rabat 1. (€/km) ]]*(1-Natasa[[#This Row],[Rabat grupa 2. (%)]])</f>
        <v>1204.7082664499999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1139.7438238499999</v>
      </c>
      <c r="J642" s="6">
        <f>Grupe!$K$8</f>
        <v>0</v>
      </c>
      <c r="K642" s="7">
        <f t="shared" ref="K642:K705" si="10">I642*(1-J642)</f>
        <v>1139.7438238499999</v>
      </c>
      <c r="L642" s="37">
        <f>Grupe!$K$9</f>
        <v>0</v>
      </c>
      <c r="M642" s="38">
        <f>Natasa[[#This Row],[Cijena s rabat 1. (€/km) ]]*(1-Natasa[[#This Row],[Rabat grupa 2. (%)]])</f>
        <v>1139.7438238499999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1203.7529069999998</v>
      </c>
      <c r="J643" s="6">
        <f>Grupe!$K$8</f>
        <v>0</v>
      </c>
      <c r="K643" s="7">
        <f t="shared" si="10"/>
        <v>1203.7529069999998</v>
      </c>
      <c r="L643" s="37">
        <f>Grupe!$K$9</f>
        <v>0</v>
      </c>
      <c r="M643" s="38">
        <f>Natasa[[#This Row],[Cijena s rabat 1. (€/km) ]]*(1-Natasa[[#This Row],[Rabat grupa 2. (%)]])</f>
        <v>1203.7529069999998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1720.6023694499997</v>
      </c>
      <c r="J644" s="6">
        <f>Grupe!$K$8</f>
        <v>0</v>
      </c>
      <c r="K644" s="7">
        <f t="shared" si="10"/>
        <v>1720.6023694499997</v>
      </c>
      <c r="L644" s="37">
        <f>Grupe!$K$9</f>
        <v>0</v>
      </c>
      <c r="M644" s="38">
        <f>Natasa[[#This Row],[Cijena s rabat 1. (€/km) ]]*(1-Natasa[[#This Row],[Rabat grupa 2. (%)]])</f>
        <v>1720.6023694499997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1847.8927017320248</v>
      </c>
      <c r="J645" s="6">
        <f>Grupe!$K$8</f>
        <v>0</v>
      </c>
      <c r="K645" s="7">
        <f t="shared" si="10"/>
        <v>1847.8927017320248</v>
      </c>
      <c r="L645" s="37">
        <f>Grupe!$K$9</f>
        <v>0</v>
      </c>
      <c r="M645" s="38">
        <f>Natasa[[#This Row],[Cijena s rabat 1. (€/km) ]]*(1-Natasa[[#This Row],[Rabat grupa 2. (%)]])</f>
        <v>1847.8927017320248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2410.8751138158464</v>
      </c>
      <c r="J646" s="6">
        <f>Grupe!$K$8</f>
        <v>0</v>
      </c>
      <c r="K646" s="7">
        <f t="shared" si="10"/>
        <v>2410.8751138158464</v>
      </c>
      <c r="L646" s="37">
        <f>Grupe!$K$9</f>
        <v>0</v>
      </c>
      <c r="M646" s="38">
        <f>Natasa[[#This Row],[Cijena s rabat 1. (€/km) ]]*(1-Natasa[[#This Row],[Rabat grupa 2. (%)]])</f>
        <v>2410.8751138158464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3536.8399379834882</v>
      </c>
      <c r="J647" s="6">
        <f>Grupe!$K$8</f>
        <v>0</v>
      </c>
      <c r="K647" s="7">
        <f t="shared" si="10"/>
        <v>3536.8399379834882</v>
      </c>
      <c r="L647" s="37">
        <f>Grupe!$K$9</f>
        <v>0</v>
      </c>
      <c r="M647" s="38">
        <f>Natasa[[#This Row],[Cijena s rabat 1. (€/km) ]]*(1-Natasa[[#This Row],[Rabat grupa 2. (%)]])</f>
        <v>3536.8399379834882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597.06144187199982</v>
      </c>
      <c r="J648" s="6">
        <f>Grupe!$K$8</f>
        <v>0</v>
      </c>
      <c r="K648" s="7">
        <f t="shared" si="10"/>
        <v>597.06144187199982</v>
      </c>
      <c r="L648" s="37">
        <f>Grupe!$K$9</f>
        <v>0</v>
      </c>
      <c r="M648" s="38">
        <f>Natasa[[#This Row],[Cijena s rabat 1. (€/km) ]]*(1-Natasa[[#This Row],[Rabat grupa 2. (%)]])</f>
        <v>597.06144187199982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961.16803545599976</v>
      </c>
      <c r="J649" s="6">
        <f>Grupe!$K$8</f>
        <v>0</v>
      </c>
      <c r="K649" s="7">
        <f t="shared" si="10"/>
        <v>961.16803545599976</v>
      </c>
      <c r="L649" s="37">
        <f>Grupe!$K$9</f>
        <v>0</v>
      </c>
      <c r="M649" s="38">
        <f>Natasa[[#This Row],[Cijena s rabat 1. (€/km) ]]*(1-Natasa[[#This Row],[Rabat grupa 2. (%)]])</f>
        <v>961.16803545599976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1017.1138848479997</v>
      </c>
      <c r="J650" s="6">
        <f>Grupe!$K$8</f>
        <v>0</v>
      </c>
      <c r="K650" s="7">
        <f t="shared" si="10"/>
        <v>1017.1138848479997</v>
      </c>
      <c r="L650" s="37">
        <f>Grupe!$K$9</f>
        <v>0</v>
      </c>
      <c r="M650" s="38">
        <f>Natasa[[#This Row],[Cijena s rabat 1. (€/km) ]]*(1-Natasa[[#This Row],[Rabat grupa 2. (%)]])</f>
        <v>1017.1138848479997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1570.1523632639999</v>
      </c>
      <c r="J651" s="6">
        <f>Grupe!$K$8</f>
        <v>0</v>
      </c>
      <c r="K651" s="7">
        <f t="shared" si="10"/>
        <v>1570.1523632639999</v>
      </c>
      <c r="L651" s="37">
        <f>Grupe!$K$9</f>
        <v>0</v>
      </c>
      <c r="M651" s="38">
        <f>Natasa[[#This Row],[Cijena s rabat 1. (€/km) ]]*(1-Natasa[[#This Row],[Rabat grupa 2. (%)]])</f>
        <v>1570.1523632639999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690.72488234999992</v>
      </c>
      <c r="J652" s="6">
        <f>Grupe!$K$8</f>
        <v>0</v>
      </c>
      <c r="K652" s="7">
        <f t="shared" si="10"/>
        <v>690.72488234999992</v>
      </c>
      <c r="L652" s="37">
        <f>Grupe!$K$9</f>
        <v>0</v>
      </c>
      <c r="M652" s="38">
        <f>Natasa[[#This Row],[Cijena s rabat 1. (€/km) ]]*(1-Natasa[[#This Row],[Rabat grupa 2. (%)]])</f>
        <v>690.72488234999992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964.91304449999984</v>
      </c>
      <c r="J653" s="6">
        <f>Grupe!$K$8</f>
        <v>0</v>
      </c>
      <c r="K653" s="7">
        <f t="shared" si="10"/>
        <v>964.91304449999984</v>
      </c>
      <c r="L653" s="37">
        <f>Grupe!$K$9</f>
        <v>0</v>
      </c>
      <c r="M653" s="38">
        <f>Natasa[[#This Row],[Cijena s rabat 1. (€/km) ]]*(1-Natasa[[#This Row],[Rabat grupa 2. (%)]])</f>
        <v>964.91304449999984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1153.1188561499998</v>
      </c>
      <c r="J654" s="6">
        <f>Grupe!$K$8</f>
        <v>0</v>
      </c>
      <c r="K654" s="7">
        <f t="shared" si="10"/>
        <v>1153.1188561499998</v>
      </c>
      <c r="L654" s="37">
        <f>Grupe!$K$9</f>
        <v>0</v>
      </c>
      <c r="M654" s="38">
        <f>Natasa[[#This Row],[Cijena s rabat 1. (€/km) ]]*(1-Natasa[[#This Row],[Rabat grupa 2. (%)]])</f>
        <v>1153.1188561499998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1444.5034883999997</v>
      </c>
      <c r="J655" s="6">
        <f>Grupe!$K$8</f>
        <v>0</v>
      </c>
      <c r="K655" s="7">
        <f t="shared" si="10"/>
        <v>1444.5034883999997</v>
      </c>
      <c r="L655" s="37">
        <f>Grupe!$K$9</f>
        <v>0</v>
      </c>
      <c r="M655" s="38">
        <f>Natasa[[#This Row],[Cijena s rabat 1. (€/km) ]]*(1-Natasa[[#This Row],[Rabat grupa 2. (%)]])</f>
        <v>1444.5034883999997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2051.1567391499998</v>
      </c>
      <c r="J656" s="6">
        <f>Grupe!$K$8</f>
        <v>0</v>
      </c>
      <c r="K656" s="7">
        <f t="shared" si="10"/>
        <v>2051.1567391499998</v>
      </c>
      <c r="L656" s="37">
        <f>Grupe!$K$9</f>
        <v>0</v>
      </c>
      <c r="M656" s="38">
        <f>Natasa[[#This Row],[Cijena s rabat 1. (€/km) ]]*(1-Natasa[[#This Row],[Rabat grupa 2. (%)]])</f>
        <v>2051.1567391499998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3134.8018560959995</v>
      </c>
      <c r="J657" s="6">
        <f>Grupe!$K$8</f>
        <v>0</v>
      </c>
      <c r="K657" s="7">
        <f t="shared" si="10"/>
        <v>3134.8018560959995</v>
      </c>
      <c r="L657" s="37">
        <f>Grupe!$K$9</f>
        <v>0</v>
      </c>
      <c r="M657" s="38">
        <f>Natasa[[#This Row],[Cijena s rabat 1. (€/km) ]]*(1-Natasa[[#This Row],[Rabat grupa 2. (%)]])</f>
        <v>3134.8018560959995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3206.3391717119994</v>
      </c>
      <c r="J658" s="6">
        <f>Grupe!$K$8</f>
        <v>0</v>
      </c>
      <c r="K658" s="7">
        <f t="shared" si="10"/>
        <v>3206.3391717119994</v>
      </c>
      <c r="L658" s="37">
        <f>Grupe!$K$9</f>
        <v>0</v>
      </c>
      <c r="M658" s="38">
        <f>Natasa[[#This Row],[Cijena s rabat 1. (€/km) ]]*(1-Natasa[[#This Row],[Rabat grupa 2. (%)]])</f>
        <v>3206.3391717119994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698.36775794999994</v>
      </c>
      <c r="J659" s="6">
        <f>Grupe!$K$8</f>
        <v>0</v>
      </c>
      <c r="K659" s="7">
        <f t="shared" si="10"/>
        <v>698.36775794999994</v>
      </c>
      <c r="L659" s="37">
        <f>Grupe!$K$9</f>
        <v>0</v>
      </c>
      <c r="M659" s="38">
        <f>Natasa[[#This Row],[Cijena s rabat 1. (€/km) ]]*(1-Natasa[[#This Row],[Rabat grupa 2. (%)]])</f>
        <v>698.36775794999994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1017.4578142499997</v>
      </c>
      <c r="J660" s="6">
        <f>Grupe!$K$8</f>
        <v>0</v>
      </c>
      <c r="K660" s="7">
        <f t="shared" si="10"/>
        <v>1017.4578142499997</v>
      </c>
      <c r="L660" s="37">
        <f>Grupe!$K$9</f>
        <v>0</v>
      </c>
      <c r="M660" s="38">
        <f>Natasa[[#This Row],[Cijena s rabat 1. (€/km) ]]*(1-Natasa[[#This Row],[Rabat grupa 2. (%)]])</f>
        <v>1017.4578142499997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1227.63689325</v>
      </c>
      <c r="J661" s="6">
        <f>Grupe!$K$8</f>
        <v>0</v>
      </c>
      <c r="K661" s="7">
        <f t="shared" si="10"/>
        <v>1227.63689325</v>
      </c>
      <c r="L661" s="37">
        <f>Grupe!$K$9</f>
        <v>0</v>
      </c>
      <c r="M661" s="38">
        <f>Natasa[[#This Row],[Cijena s rabat 1. (€/km) ]]*(1-Natasa[[#This Row],[Rabat grupa 2. (%)]])</f>
        <v>1227.63689325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1594.49492205</v>
      </c>
      <c r="J662" s="6">
        <f>Grupe!$K$8</f>
        <v>0</v>
      </c>
      <c r="K662" s="7">
        <f t="shared" si="10"/>
        <v>1594.49492205</v>
      </c>
      <c r="L662" s="37">
        <f>Grupe!$K$9</f>
        <v>0</v>
      </c>
      <c r="M662" s="38">
        <f>Natasa[[#This Row],[Cijena s rabat 1. (€/km) ]]*(1-Natasa[[#This Row],[Rabat grupa 2. (%)]])</f>
        <v>1594.49492205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2202.1035322499997</v>
      </c>
      <c r="J663" s="6">
        <f>Grupe!$K$8</f>
        <v>0</v>
      </c>
      <c r="K663" s="7">
        <f t="shared" si="10"/>
        <v>2202.1035322499997</v>
      </c>
      <c r="L663" s="37">
        <f>Grupe!$K$9</f>
        <v>0</v>
      </c>
      <c r="M663" s="38">
        <f>Natasa[[#This Row],[Cijena s rabat 1. (€/km) ]]*(1-Natasa[[#This Row],[Rabat grupa 2. (%)]])</f>
        <v>2202.1035322499997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941.02905824999993</v>
      </c>
      <c r="J664" s="6">
        <f>Grupe!$K$8</f>
        <v>0</v>
      </c>
      <c r="K664" s="7">
        <f t="shared" si="10"/>
        <v>941.02905824999993</v>
      </c>
      <c r="L664" s="37">
        <f>Grupe!$K$9</f>
        <v>0</v>
      </c>
      <c r="M664" s="38">
        <f>Natasa[[#This Row],[Cijena s rabat 1. (€/km) ]]*(1-Natasa[[#This Row],[Rabat grupa 2. (%)]])</f>
        <v>941.02905824999993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1459.7892395999997</v>
      </c>
      <c r="J665" s="6">
        <f>Grupe!$K$8</f>
        <v>0</v>
      </c>
      <c r="K665" s="7">
        <f t="shared" si="10"/>
        <v>1459.7892395999997</v>
      </c>
      <c r="L665" s="37">
        <f>Grupe!$K$9</f>
        <v>0</v>
      </c>
      <c r="M665" s="38">
        <f>Natasa[[#This Row],[Cijena s rabat 1. (€/km) ]]*(1-Natasa[[#This Row],[Rabat grupa 2. (%)]])</f>
        <v>1459.7892395999997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1635.5753783999999</v>
      </c>
      <c r="J666" s="6">
        <f>Grupe!$K$8</f>
        <v>0</v>
      </c>
      <c r="K666" s="7">
        <f t="shared" si="10"/>
        <v>1635.5753783999999</v>
      </c>
      <c r="L666" s="37">
        <f>Grupe!$K$9</f>
        <v>0</v>
      </c>
      <c r="M666" s="38">
        <f>Natasa[[#This Row],[Cijena s rabat 1. (€/km) ]]*(1-Natasa[[#This Row],[Rabat grupa 2. (%)]])</f>
        <v>1635.5753783999999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2219.3000023499994</v>
      </c>
      <c r="J667" s="6">
        <f>Grupe!$K$8</f>
        <v>0</v>
      </c>
      <c r="K667" s="7">
        <f t="shared" si="10"/>
        <v>2219.3000023499994</v>
      </c>
      <c r="L667" s="37">
        <f>Grupe!$K$9</f>
        <v>0</v>
      </c>
      <c r="M667" s="38">
        <f>Natasa[[#This Row],[Cijena s rabat 1. (€/km) ]]*(1-Natasa[[#This Row],[Rabat grupa 2. (%)]])</f>
        <v>2219.3000023499994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1298.3334925499998</v>
      </c>
      <c r="J668" s="6">
        <f>Grupe!$K$8</f>
        <v>0</v>
      </c>
      <c r="K668" s="7">
        <f t="shared" si="10"/>
        <v>1298.3334925499998</v>
      </c>
      <c r="L668" s="37">
        <f>Grupe!$K$9</f>
        <v>0</v>
      </c>
      <c r="M668" s="38">
        <f>Natasa[[#This Row],[Cijena s rabat 1. (€/km) ]]*(1-Natasa[[#This Row],[Rabat grupa 2. (%)]])</f>
        <v>1298.3334925499998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1872.5045219999997</v>
      </c>
      <c r="J669" s="6">
        <f>Grupe!$K$8</f>
        <v>0</v>
      </c>
      <c r="K669" s="7">
        <f t="shared" si="10"/>
        <v>1872.5045219999997</v>
      </c>
      <c r="L669" s="37">
        <f>Grupe!$K$9</f>
        <v>0</v>
      </c>
      <c r="M669" s="38">
        <f>Natasa[[#This Row],[Cijena s rabat 1. (€/km) ]]*(1-Natasa[[#This Row],[Rabat grupa 2. (%)]])</f>
        <v>1872.5045219999997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2441.8987542</v>
      </c>
      <c r="J670" s="6">
        <f>Grupe!$K$8</f>
        <v>0</v>
      </c>
      <c r="K670" s="7">
        <f t="shared" si="10"/>
        <v>2441.8987542</v>
      </c>
      <c r="L670" s="37">
        <f>Grupe!$K$9</f>
        <v>0</v>
      </c>
      <c r="M670" s="38">
        <f>Natasa[[#This Row],[Cijena s rabat 1. (€/km) ]]*(1-Natasa[[#This Row],[Rabat grupa 2. (%)]])</f>
        <v>2441.8987542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3164.1504983999994</v>
      </c>
      <c r="J671" s="6">
        <f>Grupe!$K$8</f>
        <v>0</v>
      </c>
      <c r="K671" s="7">
        <f t="shared" si="10"/>
        <v>3164.1504983999994</v>
      </c>
      <c r="L671" s="37">
        <f>Grupe!$K$9</f>
        <v>0</v>
      </c>
      <c r="M671" s="38">
        <f>Natasa[[#This Row],[Cijena s rabat 1. (€/km) ]]*(1-Natasa[[#This Row],[Rabat grupa 2. (%)]])</f>
        <v>3164.1504983999994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1016.6271688508168</v>
      </c>
      <c r="J672" s="6">
        <f>Grupe!$K$8</f>
        <v>0</v>
      </c>
      <c r="K672" s="7">
        <f t="shared" si="10"/>
        <v>1016.6271688508168</v>
      </c>
      <c r="L672" s="37">
        <f>Grupe!$K$9</f>
        <v>0</v>
      </c>
      <c r="M672" s="38">
        <f>Natasa[[#This Row],[Cijena s rabat 1. (€/km) ]]*(1-Natasa[[#This Row],[Rabat grupa 2. (%)]])</f>
        <v>1016.6271688508168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1263.6114380931008</v>
      </c>
      <c r="J673" s="6">
        <f>Grupe!$K$8</f>
        <v>0</v>
      </c>
      <c r="K673" s="7">
        <f t="shared" si="10"/>
        <v>1263.6114380931008</v>
      </c>
      <c r="L673" s="37">
        <f>Grupe!$K$9</f>
        <v>0</v>
      </c>
      <c r="M673" s="38">
        <f>Natasa[[#This Row],[Cijena s rabat 1. (€/km) ]]*(1-Natasa[[#This Row],[Rabat grupa 2. (%)]])</f>
        <v>1263.6114380931008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1494.4276132833779</v>
      </c>
      <c r="J674" s="6">
        <f>Grupe!$K$8</f>
        <v>0</v>
      </c>
      <c r="K674" s="7">
        <f t="shared" si="10"/>
        <v>1494.4276132833779</v>
      </c>
      <c r="L674" s="37">
        <f>Grupe!$K$9</f>
        <v>0</v>
      </c>
      <c r="M674" s="38">
        <f>Natasa[[#This Row],[Cijena s rabat 1. (€/km) ]]*(1-Natasa[[#This Row],[Rabat grupa 2. (%)]])</f>
        <v>1494.4276132833779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1959.6580150486291</v>
      </c>
      <c r="J675" s="6">
        <f>Grupe!$K$8</f>
        <v>0</v>
      </c>
      <c r="K675" s="7">
        <f t="shared" si="10"/>
        <v>1959.6580150486291</v>
      </c>
      <c r="L675" s="37">
        <f>Grupe!$K$9</f>
        <v>0</v>
      </c>
      <c r="M675" s="38">
        <f>Natasa[[#This Row],[Cijena s rabat 1. (€/km) ]]*(1-Natasa[[#This Row],[Rabat grupa 2. (%)]])</f>
        <v>1959.6580150486291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2399.0398727310644</v>
      </c>
      <c r="J676" s="6">
        <f>Grupe!$K$8</f>
        <v>0</v>
      </c>
      <c r="K676" s="7">
        <f t="shared" si="10"/>
        <v>2399.0398727310644</v>
      </c>
      <c r="L676" s="37">
        <f>Grupe!$K$9</f>
        <v>0</v>
      </c>
      <c r="M676" s="38">
        <f>Natasa[[#This Row],[Cijena s rabat 1. (€/km) ]]*(1-Natasa[[#This Row],[Rabat grupa 2. (%)]])</f>
        <v>2399.0398727310644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1342.1236441458668</v>
      </c>
      <c r="J677" s="6">
        <f>Grupe!$K$8</f>
        <v>0</v>
      </c>
      <c r="K677" s="7">
        <f t="shared" si="10"/>
        <v>1342.1236441458668</v>
      </c>
      <c r="L677" s="37">
        <f>Grupe!$K$9</f>
        <v>0</v>
      </c>
      <c r="M677" s="38">
        <f>Natasa[[#This Row],[Cijena s rabat 1. (€/km) ]]*(1-Natasa[[#This Row],[Rabat grupa 2. (%)]])</f>
        <v>1342.1236441458668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1669.4089940415511</v>
      </c>
      <c r="J678" s="6">
        <f>Grupe!$K$8</f>
        <v>0</v>
      </c>
      <c r="K678" s="7">
        <f t="shared" si="10"/>
        <v>1669.4089940415511</v>
      </c>
      <c r="L678" s="37">
        <f>Grupe!$K$9</f>
        <v>0</v>
      </c>
      <c r="M678" s="38">
        <f>Natasa[[#This Row],[Cijena s rabat 1. (€/km) ]]*(1-Natasa[[#This Row],[Rabat grupa 2. (%)]])</f>
        <v>1669.4089940415511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2009.3798226153622</v>
      </c>
      <c r="J679" s="6">
        <f>Grupe!$K$8</f>
        <v>0</v>
      </c>
      <c r="K679" s="7">
        <f t="shared" si="10"/>
        <v>2009.3798226153622</v>
      </c>
      <c r="L679" s="37">
        <f>Grupe!$K$9</f>
        <v>0</v>
      </c>
      <c r="M679" s="38">
        <f>Natasa[[#This Row],[Cijena s rabat 1. (€/km) ]]*(1-Natasa[[#This Row],[Rabat grupa 2. (%)]])</f>
        <v>2009.3798226153622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1397.6908753499997</v>
      </c>
      <c r="J680" s="6">
        <f>Grupe!$K$8</f>
        <v>0</v>
      </c>
      <c r="K680" s="7">
        <f t="shared" si="10"/>
        <v>1397.6908753499997</v>
      </c>
      <c r="L680" s="37">
        <f>Grupe!$K$9</f>
        <v>0</v>
      </c>
      <c r="M680" s="38">
        <f>Natasa[[#This Row],[Cijena s rabat 1. (€/km) ]]*(1-Natasa[[#This Row],[Rabat grupa 2. (%)]])</f>
        <v>1397.6908753499997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1657.5486457499997</v>
      </c>
      <c r="J681" s="6">
        <f>Grupe!$K$8</f>
        <v>0</v>
      </c>
      <c r="K681" s="7">
        <f t="shared" si="10"/>
        <v>1657.5486457499997</v>
      </c>
      <c r="L681" s="37">
        <f>Grupe!$K$9</f>
        <v>0</v>
      </c>
      <c r="M681" s="38">
        <f>Natasa[[#This Row],[Cijena s rabat 1. (€/km) ]]*(1-Natasa[[#This Row],[Rabat grupa 2. (%)]])</f>
        <v>1657.5486457499997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2365.4699981999997</v>
      </c>
      <c r="J682" s="6">
        <f>Grupe!$K$8</f>
        <v>0</v>
      </c>
      <c r="K682" s="7">
        <f t="shared" si="10"/>
        <v>2365.4699981999997</v>
      </c>
      <c r="L682" s="37">
        <f>Grupe!$K$9</f>
        <v>0</v>
      </c>
      <c r="M682" s="38">
        <f>Natasa[[#This Row],[Cijena s rabat 1. (€/km) ]]*(1-Natasa[[#This Row],[Rabat grupa 2. (%)]])</f>
        <v>2365.4699981999997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4256.1263497499995</v>
      </c>
      <c r="J683" s="6">
        <f>Grupe!$K$8</f>
        <v>0</v>
      </c>
      <c r="K683" s="7">
        <f t="shared" si="10"/>
        <v>4256.1263497499995</v>
      </c>
      <c r="L683" s="37">
        <f>Grupe!$K$9</f>
        <v>0</v>
      </c>
      <c r="M683" s="38">
        <f>Natasa[[#This Row],[Cijena s rabat 1. (€/km) ]]*(1-Natasa[[#This Row],[Rabat grupa 2. (%)]])</f>
        <v>4256.1263497499995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5233.4590670999996</v>
      </c>
      <c r="J684" s="6">
        <f>Grupe!$K$8</f>
        <v>0</v>
      </c>
      <c r="K684" s="7">
        <f t="shared" si="10"/>
        <v>5233.4590670999996</v>
      </c>
      <c r="L684" s="37">
        <f>Grupe!$K$9</f>
        <v>0</v>
      </c>
      <c r="M684" s="38">
        <f>Natasa[[#This Row],[Cijena s rabat 1. (€/km) ]]*(1-Natasa[[#This Row],[Rabat grupa 2. (%)]])</f>
        <v>5233.4590670999996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6037.8717239999987</v>
      </c>
      <c r="J685" s="6">
        <f>Grupe!$K$8</f>
        <v>0</v>
      </c>
      <c r="K685" s="7">
        <f t="shared" si="10"/>
        <v>6037.8717239999987</v>
      </c>
      <c r="L685" s="37">
        <f>Grupe!$K$9</f>
        <v>0</v>
      </c>
      <c r="M685" s="38">
        <f>Natasa[[#This Row],[Cijena s rabat 1. (€/km) ]]*(1-Natasa[[#This Row],[Rabat grupa 2. (%)]])</f>
        <v>6037.8717239999987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1773.1471391999996</v>
      </c>
      <c r="J686" s="6">
        <f>Grupe!$K$8</f>
        <v>0</v>
      </c>
      <c r="K686" s="7">
        <f t="shared" si="10"/>
        <v>1773.1471391999996</v>
      </c>
      <c r="L686" s="37">
        <f>Grupe!$K$9</f>
        <v>0</v>
      </c>
      <c r="M686" s="38">
        <f>Natasa[[#This Row],[Cijena s rabat 1. (€/km) ]]*(1-Natasa[[#This Row],[Rabat grupa 2. (%)]])</f>
        <v>1773.1471391999996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2273.7554909999994</v>
      </c>
      <c r="J687" s="6">
        <f>Grupe!$K$8</f>
        <v>0</v>
      </c>
      <c r="K687" s="7">
        <f t="shared" si="10"/>
        <v>2273.7554909999994</v>
      </c>
      <c r="L687" s="37">
        <f>Grupe!$K$9</f>
        <v>0</v>
      </c>
      <c r="M687" s="38">
        <f>Natasa[[#This Row],[Cijena s rabat 1. (€/km) ]]*(1-Natasa[[#This Row],[Rabat grupa 2. (%)]])</f>
        <v>2273.7554909999994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2760.9888104999995</v>
      </c>
      <c r="J688" s="6">
        <f>Grupe!$K$8</f>
        <v>0</v>
      </c>
      <c r="K688" s="7">
        <f t="shared" si="10"/>
        <v>2760.9888104999995</v>
      </c>
      <c r="L688" s="37">
        <f>Grupe!$K$9</f>
        <v>0</v>
      </c>
      <c r="M688" s="38">
        <f>Natasa[[#This Row],[Cijena s rabat 1. (€/km) ]]*(1-Natasa[[#This Row],[Rabat grupa 2. (%)]])</f>
        <v>2760.9888104999995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5490.4507591499996</v>
      </c>
      <c r="J689" s="6">
        <f>Grupe!$K$8</f>
        <v>0</v>
      </c>
      <c r="K689" s="7">
        <f t="shared" si="10"/>
        <v>5490.4507591499996</v>
      </c>
      <c r="L689" s="37">
        <f>Grupe!$K$9</f>
        <v>0</v>
      </c>
      <c r="M689" s="38">
        <f>Natasa[[#This Row],[Cijena s rabat 1. (€/km) ]]*(1-Natasa[[#This Row],[Rabat grupa 2. (%)]])</f>
        <v>5490.4507591499996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484.25259801599992</v>
      </c>
      <c r="J690" s="6">
        <f>Grupe!$K$8</f>
        <v>0</v>
      </c>
      <c r="K690" s="7">
        <f t="shared" si="10"/>
        <v>484.25259801599992</v>
      </c>
      <c r="L690" s="37">
        <f>Grupe!$K$9</f>
        <v>0</v>
      </c>
      <c r="M690" s="38">
        <f>Natasa[[#This Row],[Cijena s rabat 1. (€/km) ]]*(1-Natasa[[#This Row],[Rabat grupa 2. (%)]])</f>
        <v>484.25259801599992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513.98338409999985</v>
      </c>
      <c r="J691" s="6">
        <f>Grupe!$K$8</f>
        <v>0</v>
      </c>
      <c r="K691" s="7">
        <f t="shared" si="10"/>
        <v>513.98338409999985</v>
      </c>
      <c r="L691" s="37">
        <f>Grupe!$K$9</f>
        <v>0</v>
      </c>
      <c r="M691" s="38">
        <f>Natasa[[#This Row],[Cijena s rabat 1. (€/km) ]]*(1-Natasa[[#This Row],[Rabat grupa 2. (%)]])</f>
        <v>513.98338409999985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571.30495109999993</v>
      </c>
      <c r="J692" s="6">
        <f>Grupe!$K$8</f>
        <v>0</v>
      </c>
      <c r="K692" s="7">
        <f t="shared" si="10"/>
        <v>571.30495109999993</v>
      </c>
      <c r="L692" s="37">
        <f>Grupe!$K$9</f>
        <v>0</v>
      </c>
      <c r="M692" s="38">
        <f>Natasa[[#This Row],[Cijena s rabat 1. (€/km) ]]*(1-Natasa[[#This Row],[Rabat grupa 2. (%)]])</f>
        <v>571.30495109999993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969.68984174999991</v>
      </c>
      <c r="J693" s="6">
        <f>Grupe!$K$8</f>
        <v>0</v>
      </c>
      <c r="K693" s="7">
        <f t="shared" si="10"/>
        <v>969.68984174999991</v>
      </c>
      <c r="L693" s="37">
        <f>Grupe!$K$9</f>
        <v>0</v>
      </c>
      <c r="M693" s="38">
        <f>Natasa[[#This Row],[Cijena s rabat 1. (€/km) ]]*(1-Natasa[[#This Row],[Rabat grupa 2. (%)]])</f>
        <v>969.68984174999991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670.66233389999991</v>
      </c>
      <c r="J694" s="6">
        <f>Grupe!$K$8</f>
        <v>0</v>
      </c>
      <c r="K694" s="7">
        <f t="shared" si="10"/>
        <v>670.66233389999991</v>
      </c>
      <c r="L694" s="37">
        <f>Grupe!$K$9</f>
        <v>0</v>
      </c>
      <c r="M694" s="38">
        <f>Natasa[[#This Row],[Cijena s rabat 1. (€/km) ]]*(1-Natasa[[#This Row],[Rabat grupa 2. (%)]])</f>
        <v>670.66233389999991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800.59121909999988</v>
      </c>
      <c r="J695" s="6">
        <f>Grupe!$K$8</f>
        <v>0</v>
      </c>
      <c r="K695" s="7">
        <f t="shared" si="10"/>
        <v>800.59121909999988</v>
      </c>
      <c r="L695" s="37">
        <f>Grupe!$K$9</f>
        <v>0</v>
      </c>
      <c r="M695" s="38">
        <f>Natasa[[#This Row],[Cijena s rabat 1. (€/km) ]]*(1-Natasa[[#This Row],[Rabat grupa 2. (%)]])</f>
        <v>800.59121909999988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597.06144187199982</v>
      </c>
      <c r="J696" s="6">
        <f>Grupe!$K$8</f>
        <v>0</v>
      </c>
      <c r="K696" s="7">
        <f t="shared" si="10"/>
        <v>597.06144187199982</v>
      </c>
      <c r="L696" s="37">
        <f>Grupe!$K$9</f>
        <v>0</v>
      </c>
      <c r="M696" s="38">
        <f>Natasa[[#This Row],[Cijena s rabat 1. (€/km) ]]*(1-Natasa[[#This Row],[Rabat grupa 2. (%)]])</f>
        <v>597.06144187199982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624.57579403199998</v>
      </c>
      <c r="J697" s="6">
        <f>Grupe!$K$8</f>
        <v>0</v>
      </c>
      <c r="K697" s="7">
        <f t="shared" si="10"/>
        <v>624.57579403199998</v>
      </c>
      <c r="L697" s="37">
        <f>Grupe!$K$9</f>
        <v>0</v>
      </c>
      <c r="M697" s="38">
        <f>Natasa[[#This Row],[Cijena s rabat 1. (€/km) ]]*(1-Natasa[[#This Row],[Rabat grupa 2. (%)]])</f>
        <v>624.57579403199998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811.81853045622199</v>
      </c>
      <c r="J698" s="6">
        <f>Grupe!$K$8</f>
        <v>0</v>
      </c>
      <c r="K698" s="7">
        <f t="shared" si="10"/>
        <v>811.81853045622199</v>
      </c>
      <c r="L698" s="37">
        <f>Grupe!$K$9</f>
        <v>0</v>
      </c>
      <c r="M698" s="38">
        <f>Natasa[[#This Row],[Cijena s rabat 1. (€/km) ]]*(1-Natasa[[#This Row],[Rabat grupa 2. (%)]])</f>
        <v>811.81853045622199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845.13944028838046</v>
      </c>
      <c r="J699" s="6">
        <f>Grupe!$K$8</f>
        <v>0</v>
      </c>
      <c r="K699" s="7">
        <f t="shared" si="10"/>
        <v>845.13944028838046</v>
      </c>
      <c r="L699" s="37">
        <f>Grupe!$K$9</f>
        <v>0</v>
      </c>
      <c r="M699" s="38">
        <f>Natasa[[#This Row],[Cijena s rabat 1. (€/km) ]]*(1-Natasa[[#This Row],[Rabat grupa 2. (%)]])</f>
        <v>845.13944028838046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989.75239019999992</v>
      </c>
      <c r="J700" s="6">
        <f>Grupe!$K$8</f>
        <v>0</v>
      </c>
      <c r="K700" s="7">
        <f t="shared" si="10"/>
        <v>989.75239019999992</v>
      </c>
      <c r="L700" s="37">
        <f>Grupe!$K$9</f>
        <v>0</v>
      </c>
      <c r="M700" s="38">
        <f>Natasa[[#This Row],[Cijena s rabat 1. (€/km) ]]*(1-Natasa[[#This Row],[Rabat grupa 2. (%)]])</f>
        <v>989.75239019999992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887.52892904999987</v>
      </c>
      <c r="J701" s="6">
        <f>Grupe!$K$8</f>
        <v>0</v>
      </c>
      <c r="K701" s="7">
        <f t="shared" si="10"/>
        <v>887.52892904999987</v>
      </c>
      <c r="L701" s="37">
        <f>Grupe!$K$9</f>
        <v>0</v>
      </c>
      <c r="M701" s="38">
        <f>Natasa[[#This Row],[Cijena s rabat 1. (€/km) ]]*(1-Natasa[[#This Row],[Rabat grupa 2. (%)]])</f>
        <v>887.52892904999987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1329.8855239171969</v>
      </c>
      <c r="J702" s="6">
        <f>Grupe!$K$8</f>
        <v>0</v>
      </c>
      <c r="K702" s="7">
        <f t="shared" si="10"/>
        <v>1329.8855239171969</v>
      </c>
      <c r="L702" s="37">
        <f>Grupe!$K$9</f>
        <v>0</v>
      </c>
      <c r="M702" s="38">
        <f>Natasa[[#This Row],[Cijena s rabat 1. (€/km) ]]*(1-Natasa[[#This Row],[Rabat grupa 2. (%)]])</f>
        <v>1329.8855239171969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1418.7087832499997</v>
      </c>
      <c r="J703" s="6">
        <f>Grupe!$K$8</f>
        <v>0</v>
      </c>
      <c r="K703" s="7">
        <f t="shared" si="10"/>
        <v>1418.7087832499997</v>
      </c>
      <c r="L703" s="37">
        <f>Grupe!$K$9</f>
        <v>0</v>
      </c>
      <c r="M703" s="38">
        <f>Natasa[[#This Row],[Cijena s rabat 1. (€/km) ]]*(1-Natasa[[#This Row],[Rabat grupa 2. (%)]])</f>
        <v>1418.7087832499997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961.09160669999983</v>
      </c>
      <c r="J704" s="6">
        <f>Grupe!$K$8</f>
        <v>0</v>
      </c>
      <c r="K704" s="7">
        <f t="shared" si="10"/>
        <v>961.09160669999983</v>
      </c>
      <c r="L704" s="37">
        <f>Grupe!$K$9</f>
        <v>0</v>
      </c>
      <c r="M704" s="38">
        <f>Natasa[[#This Row],[Cijena s rabat 1. (€/km) ]]*(1-Natasa[[#This Row],[Rabat grupa 2. (%)]])</f>
        <v>961.09160669999983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1030.8561479999998</v>
      </c>
      <c r="J705" s="6">
        <f>Grupe!$K$8</f>
        <v>0</v>
      </c>
      <c r="K705" s="7">
        <f t="shared" si="10"/>
        <v>1030.8561479999998</v>
      </c>
      <c r="L705" s="37">
        <f>Grupe!$K$9</f>
        <v>0</v>
      </c>
      <c r="M705" s="38">
        <f>Natasa[[#This Row],[Cijena s rabat 1. (€/km) ]]*(1-Natasa[[#This Row],[Rabat grupa 2. (%)]])</f>
        <v>1030.8561479999998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1659.995298</v>
      </c>
      <c r="J706" s="6">
        <f>Grupe!$K$8</f>
        <v>0</v>
      </c>
      <c r="K706" s="7">
        <f t="shared" ref="K706:K718" si="11">I706*(1-J706)</f>
        <v>1659.995298</v>
      </c>
      <c r="L706" s="37">
        <f>Grupe!$K$9</f>
        <v>0</v>
      </c>
      <c r="M706" s="38">
        <f>Natasa[[#This Row],[Cijena s rabat 1. (€/km) ]]*(1-Natasa[[#This Row],[Rabat grupa 2. (%)]])</f>
        <v>1659.995298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2152.1219219999998</v>
      </c>
      <c r="J707" s="6">
        <f>Grupe!$K$8</f>
        <v>0</v>
      </c>
      <c r="K707" s="7">
        <f t="shared" si="11"/>
        <v>2152.1219219999998</v>
      </c>
      <c r="L707" s="37">
        <f>Grupe!$K$9</f>
        <v>0</v>
      </c>
      <c r="M707" s="38">
        <f>Natasa[[#This Row],[Cijena s rabat 1. (€/km) ]]*(1-Natasa[[#This Row],[Rabat grupa 2. (%)]])</f>
        <v>2152.1219219999998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3329.3111759999997</v>
      </c>
      <c r="J708" s="6">
        <f>Grupe!$K$8</f>
        <v>0</v>
      </c>
      <c r="K708" s="7">
        <f t="shared" si="11"/>
        <v>3329.3111759999997</v>
      </c>
      <c r="L708" s="37">
        <f>Grupe!$K$9</f>
        <v>0</v>
      </c>
      <c r="M708" s="38">
        <f>Natasa[[#This Row],[Cijena s rabat 1. (€/km) ]]*(1-Natasa[[#This Row],[Rabat grupa 2. (%)]])</f>
        <v>3329.3111759999997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1213.5395159999998</v>
      </c>
      <c r="J709" s="63">
        <f>Grupe!$K$8</f>
        <v>0</v>
      </c>
      <c r="K709" s="64">
        <f t="shared" si="11"/>
        <v>1213.5395159999998</v>
      </c>
      <c r="L709" s="65">
        <f>Grupe!$K$9</f>
        <v>0</v>
      </c>
      <c r="M709" s="66">
        <f>Natasa[[#This Row],[Cijena s rabat 1. (€/km) ]]*(1-Natasa[[#This Row],[Rabat grupa 2. (%)]])</f>
        <v>1213.5395159999998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1562.1292079999998</v>
      </c>
      <c r="J710" s="63">
        <f>Grupe!$K$8</f>
        <v>0</v>
      </c>
      <c r="K710" s="64">
        <f t="shared" si="11"/>
        <v>1562.1292079999998</v>
      </c>
      <c r="L710" s="65">
        <f>Grupe!$K$9</f>
        <v>0</v>
      </c>
      <c r="M710" s="66">
        <f>Natasa[[#This Row],[Cijena s rabat 1. (€/km) ]]*(1-Natasa[[#This Row],[Rabat grupa 2. (%)]])</f>
        <v>1562.1292079999998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2742.1146359999998</v>
      </c>
      <c r="J711" s="63">
        <f>Grupe!$K$8</f>
        <v>0</v>
      </c>
      <c r="K711" s="64">
        <f t="shared" si="11"/>
        <v>2742.1146359999998</v>
      </c>
      <c r="L711" s="65">
        <f>Grupe!$K$9</f>
        <v>0</v>
      </c>
      <c r="M711" s="66">
        <f>Natasa[[#This Row],[Cijena s rabat 1. (€/km) ]]*(1-Natasa[[#This Row],[Rabat grupa 2. (%)]])</f>
        <v>2742.1146359999998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5860.7807039999998</v>
      </c>
      <c r="J712" s="63">
        <f>Grupe!$K$8</f>
        <v>0</v>
      </c>
      <c r="K712" s="64">
        <f t="shared" si="11"/>
        <v>5860.7807039999998</v>
      </c>
      <c r="L712" s="65">
        <f>Grupe!$K$9</f>
        <v>0</v>
      </c>
      <c r="M712" s="66">
        <f>Natasa[[#This Row],[Cijena s rabat 1. (€/km) ]]*(1-Natasa[[#This Row],[Rabat grupa 2. (%)]])</f>
        <v>5860.7807039999998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3403.21</v>
      </c>
      <c r="J713" s="63">
        <f>Grupe!$K$8</f>
        <v>0</v>
      </c>
      <c r="K713" s="64">
        <f t="shared" si="11"/>
        <v>3403.21</v>
      </c>
      <c r="L713" s="65">
        <f>Grupe!$K$9</f>
        <v>0</v>
      </c>
      <c r="M713" s="66">
        <f>Natasa[[#This Row],[Cijena s rabat 1. (€/km) ]]*(1-Natasa[[#This Row],[Rabat grupa 2. (%)]])</f>
        <v>3403.21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1193.03424</v>
      </c>
      <c r="J714" s="63">
        <f>Grupe!$K$8</f>
        <v>0</v>
      </c>
      <c r="K714" s="64">
        <f t="shared" si="11"/>
        <v>1193.03424</v>
      </c>
      <c r="L714" s="65">
        <f>Grupe!$K$9</f>
        <v>0</v>
      </c>
      <c r="M714" s="66">
        <f>Natasa[[#This Row],[Cijena s rabat 1. (€/km) ]]*(1-Natasa[[#This Row],[Rabat grupa 2. (%)]])</f>
        <v>1193.03424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1645.0823699999999</v>
      </c>
      <c r="J715" s="63">
        <f>Grupe!$K$8</f>
        <v>0</v>
      </c>
      <c r="K715" s="64">
        <f t="shared" si="11"/>
        <v>1645.0823699999999</v>
      </c>
      <c r="L715" s="65">
        <f>Grupe!$K$9</f>
        <v>0</v>
      </c>
      <c r="M715" s="66">
        <f>Natasa[[#This Row],[Cijena s rabat 1. (€/km) ]]*(1-Natasa[[#This Row],[Rabat grupa 2. (%)]])</f>
        <v>1645.0823699999999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2710.4246639999997</v>
      </c>
      <c r="J716" s="63">
        <f>Grupe!$K$8</f>
        <v>0</v>
      </c>
      <c r="K716" s="64">
        <f t="shared" si="11"/>
        <v>2710.4246639999997</v>
      </c>
      <c r="L716" s="65">
        <f>Grupe!$K$9</f>
        <v>0</v>
      </c>
      <c r="M716" s="66">
        <f>Natasa[[#This Row],[Cijena s rabat 1. (€/km) ]]*(1-Natasa[[#This Row],[Rabat grupa 2. (%)]])</f>
        <v>2710.4246639999997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3733.8243480000001</v>
      </c>
      <c r="J717" s="63">
        <f>Grupe!$K$8</f>
        <v>0</v>
      </c>
      <c r="K717" s="64">
        <f t="shared" si="11"/>
        <v>3733.8243480000001</v>
      </c>
      <c r="L717" s="65">
        <f>Grupe!$K$9</f>
        <v>0</v>
      </c>
      <c r="M717" s="66">
        <f>Natasa[[#This Row],[Cijena s rabat 1. (€/km) ]]*(1-Natasa[[#This Row],[Rabat grupa 2. (%)]])</f>
        <v>3733.8243480000001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4698.5043779999996</v>
      </c>
      <c r="J718" s="74">
        <f>Grupe!$K$8</f>
        <v>0</v>
      </c>
      <c r="K718" s="64">
        <f t="shared" si="11"/>
        <v>4698.5043779999996</v>
      </c>
      <c r="L718" s="65">
        <f>Grupe!$K$9</f>
        <v>0</v>
      </c>
      <c r="M718" s="66">
        <f>Natasa[[#This Row],[Cijena s rabat 1. (€/km) ]]*(1-Natasa[[#This Row],[Rabat grupa 2. (%)]])</f>
        <v>4698.5043779999996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BJdmt3u7OlpUQUXoRCT7wnONqdB6n7Iqlrb3zA7CKOs8P44X4rsQ0bRHlWfOvQ61wilgBe8IF3eo0f6Un504vg==" saltValue="rCJF5VnXNAwv4TFAJwK06Q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E9BA93E3-0528-40A2-A58A-9DA8C0C10D60}"/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2024-08-29T10:11:16Z</cp:lastPrinted>
  <dcterms:created xsi:type="dcterms:W3CDTF">2023-01-31T13:58:12Z</dcterms:created>
  <dcterms:modified xsi:type="dcterms:W3CDTF">2024-09-30T06:05:04Z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