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4/NABAVA/PRICE LIST/PRODAJNI CJENIK/CJENICI/Cjenici Excel/"/>
    </mc:Choice>
  </mc:AlternateContent>
  <xr:revisionPtr revIDLastSave="0" documentId="14_{43B4ED4B-81CF-45A2-910D-4FF2EAA15C1E}" xr6:coauthVersionLast="47" xr6:coauthVersionMax="47" xr10:uidLastSave="{00000000-0000-0000-0000-000000000000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<sst xmlns="http://schemas.openxmlformats.org/spreadsheetml/2006/main" count="2282" uniqueCount="475">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</sst>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Studeni 2024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November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01.11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2024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November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T42" sqref="T42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M4gWCyx/3g1ChvCgpYBcMmvYWZhqVpsG1Z/Uaq1mnjJYX943AZX4UivdR+nSzjWu/DZBSrrzLTbTkgFVBt14gA==" saltValue="Sm/GPBxfz6aLNf8YJ4VMYw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tabSelected="1"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465</v>
      </c>
      <c r="C2" s="153" t="s">
        <v>421</v>
      </c>
      <c r="D2" s="154" t="s">
        <v>422</v>
      </c>
      <c r="E2" s="155" t="s">
        <v>423</v>
      </c>
      <c r="F2" s="156" t="s">
        <v>396</v>
      </c>
    </row>
    <row r="3" spans="2:12" ht="15.75" thickBot="1"/>
    <row r="4" spans="2:12">
      <c r="B4" s="163" t="s">
        <v>399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424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409</v>
      </c>
      <c r="K8" s="142">
        <v>0</v>
      </c>
      <c r="L8" s="120"/>
    </row>
    <row r="9" spans="2:12" ht="17.25">
      <c r="B9" s="166" t="s">
        <v>400</v>
      </c>
      <c r="C9" s="167"/>
      <c r="D9" s="167"/>
      <c r="E9" s="167"/>
      <c r="F9" s="168"/>
      <c r="I9" s="119"/>
      <c r="J9" s="121" t="s">
        <v>410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426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398</v>
      </c>
      <c r="K14" s="120"/>
      <c r="L14" s="120"/>
    </row>
    <row r="15" spans="2:12" ht="18" thickBot="1">
      <c r="I15" s="136" t="s">
        <v>425</v>
      </c>
      <c r="K15" s="120"/>
      <c r="L15" s="120"/>
    </row>
    <row r="16" spans="2:12" ht="17.25">
      <c r="B16" s="169" t="s">
        <v>428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427</v>
      </c>
      <c r="E17" s="114"/>
      <c r="F17" s="23"/>
      <c r="I17" s="119" t="s">
        <v>397</v>
      </c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429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430</v>
      </c>
      <c r="E22" s="114"/>
      <c r="F22" s="23"/>
    </row>
    <row r="23" spans="2:13">
      <c r="B23" s="111">
        <v>13</v>
      </c>
      <c r="C23" s="112" t="s">
        <v>106</v>
      </c>
      <c r="D23" s="122" t="s">
        <v>431</v>
      </c>
      <c r="E23" s="114"/>
      <c r="F23" s="23"/>
    </row>
    <row r="24" spans="2:13" ht="15.75" customHeight="1" thickBot="1">
      <c r="I24" s="80" t="s">
        <v>464</v>
      </c>
      <c r="J24" s="50" t="s">
        <v>421</v>
      </c>
      <c r="K24" s="51" t="s">
        <v>422</v>
      </c>
      <c r="L24" s="52" t="s">
        <v>423</v>
      </c>
      <c r="M24" s="49" t="s">
        <v>396</v>
      </c>
    </row>
    <row r="25" spans="2:13" ht="15.75" thickBot="1">
      <c r="B25" s="178" t="s">
        <v>432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435</v>
      </c>
      <c r="E26" s="114"/>
      <c r="F26" s="23"/>
      <c r="I26" s="193" t="s">
        <v>445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436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433</v>
      </c>
      <c r="D29" s="127"/>
      <c r="E29" s="128"/>
      <c r="F29" s="129"/>
      <c r="I29" s="196" t="s">
        <v>446</v>
      </c>
      <c r="J29" s="197"/>
      <c r="K29" s="197"/>
      <c r="L29" s="197"/>
      <c r="M29" s="198"/>
    </row>
    <row r="30" spans="2:13" ht="24">
      <c r="B30" s="125">
        <v>18</v>
      </c>
      <c r="C30" s="126" t="s">
        <v>434</v>
      </c>
      <c r="D30" s="127"/>
      <c r="E30" s="128"/>
      <c r="F30" s="129"/>
      <c r="I30" s="111">
        <v>29</v>
      </c>
      <c r="J30" s="112" t="s">
        <v>240</v>
      </c>
      <c r="K30" s="122" t="s">
        <v>447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448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437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467</v>
      </c>
      <c r="K33" s="122"/>
      <c r="L33" s="114"/>
      <c r="M33" s="23"/>
    </row>
    <row r="34" spans="2:13" ht="15.75" thickBot="1">
      <c r="B34" s="181" t="s">
        <v>438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449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450</v>
      </c>
      <c r="L36" s="114"/>
      <c r="M36" s="23"/>
    </row>
    <row r="37" spans="2:13" ht="15.75" thickBot="1">
      <c r="B37" s="184" t="s">
        <v>439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440</v>
      </c>
      <c r="D38" s="122" t="s">
        <v>430</v>
      </c>
      <c r="E38" s="114"/>
      <c r="F38" s="23"/>
      <c r="I38" s="205" t="s">
        <v>451</v>
      </c>
      <c r="J38" s="206"/>
      <c r="K38" s="206"/>
      <c r="L38" s="206"/>
      <c r="M38" s="207"/>
    </row>
    <row r="39" spans="2:13">
      <c r="B39" s="111">
        <v>22</v>
      </c>
      <c r="C39" s="112" t="s">
        <v>441</v>
      </c>
      <c r="D39" s="122" t="s">
        <v>431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442</v>
      </c>
      <c r="C41" s="188"/>
      <c r="D41" s="188"/>
      <c r="E41" s="188"/>
      <c r="F41" s="189"/>
      <c r="I41" s="211" t="s">
        <v>452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443</v>
      </c>
      <c r="E42" s="114"/>
      <c r="F42" s="23"/>
      <c r="I42" s="111">
        <v>35</v>
      </c>
      <c r="J42" s="112" t="s">
        <v>453</v>
      </c>
      <c r="K42" s="122"/>
      <c r="L42" s="114"/>
      <c r="M42" s="23"/>
    </row>
    <row r="43" spans="2:13" ht="15.75" thickBot="1">
      <c r="I43" s="111">
        <v>36</v>
      </c>
      <c r="J43" s="112" t="s">
        <v>454</v>
      </c>
      <c r="K43" s="122"/>
      <c r="L43" s="114"/>
      <c r="M43" s="23"/>
    </row>
    <row r="44" spans="2:13" ht="25.5" customHeight="1" thickBot="1">
      <c r="B44" s="172" t="s">
        <v>444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435</v>
      </c>
      <c r="E45" s="114"/>
      <c r="F45" s="23"/>
      <c r="I45" s="202" t="s">
        <v>455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436</v>
      </c>
      <c r="E47" s="114"/>
      <c r="F47" s="23"/>
      <c r="I47" s="111">
        <v>38</v>
      </c>
      <c r="J47" s="112" t="s">
        <v>456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457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458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459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466</v>
      </c>
      <c r="J54" s="112" t="s">
        <v>460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Tn4xfkxNml0Hx9P1IrmwPzEcPL3IbLN6yu49r+eWgtDxUJr+QW/p7t4h/e6cfVD7nO4MDQYXvLpyzd3LDAqZRg==" saltValue="xMeMD7ALgy2C2YRZhXXTu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76" zoomScale="85" zoomScaleNormal="115" zoomScalePageLayoutView="85" workbookViewId="0">
      <selection activeCell="B57" sqref="B57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417</v>
      </c>
      <c r="C1" s="148" t="s">
        <v>418</v>
      </c>
      <c r="D1" s="149" t="s">
        <v>419</v>
      </c>
      <c r="E1" s="149" t="s">
        <v>407</v>
      </c>
      <c r="F1" s="150" t="s">
        <v>408</v>
      </c>
      <c r="G1" s="151" t="s">
        <v>420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401</v>
      </c>
      <c r="C3" s="107" t="s">
        <v>402</v>
      </c>
      <c r="D3" t="s">
        <v>403</v>
      </c>
      <c r="E3" t="s">
        <v>404</v>
      </c>
      <c r="F3" t="s">
        <v>405</v>
      </c>
      <c r="G3" s="1" t="s">
        <v>406</v>
      </c>
    </row>
    <row r="4" spans="1:9">
      <c r="A4" s="98">
        <f>Export!A2</f>
        <v>1001</v>
      </c>
      <c r="B4" s="27">
        <f>Export!C2</f>
        <v>1.5</v>
      </c>
      <c r="C4" s="108">
        <f>Export!I2</f>
        <v>295.0770965242499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476.12439981539984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900.23520973499978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1330.3475877194999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2042.5336647542995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401</v>
      </c>
      <c r="C11" s="107" t="s">
        <v>402</v>
      </c>
      <c r="D11" t="s">
        <v>403</v>
      </c>
      <c r="E11" t="s">
        <v>404</v>
      </c>
      <c r="F11" t="s">
        <v>405</v>
      </c>
      <c r="G11" s="1" t="s">
        <v>406</v>
      </c>
    </row>
    <row r="12" spans="1:9">
      <c r="A12" s="98">
        <f>Export!A7</f>
        <v>1002</v>
      </c>
      <c r="B12" s="27">
        <f>Export!C7</f>
        <v>10</v>
      </c>
      <c r="C12" s="108">
        <f>Export!I7</f>
        <v>2205.5762638507495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3785.989187607749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5990.5651901143474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8170.1346590171979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12355.772887927515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17531.165918083367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24448.869226300052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31085.608377081353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42839.915155739458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401</v>
      </c>
      <c r="C23" s="107" t="s">
        <v>402</v>
      </c>
      <c r="D23" t="s">
        <v>403</v>
      </c>
      <c r="E23" t="s">
        <v>404</v>
      </c>
      <c r="F23" t="s">
        <v>405</v>
      </c>
      <c r="G23" s="1" t="s">
        <v>406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137.03580414854997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183.04782597944995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239.06246125184992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304.07944862159991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496.12962669839987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788.20593919019973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1138.2974096426999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1908.4986446381997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3019.7889979888491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4810.2568040173492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6718.7554486555482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10164.655779252298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13981.653068528694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18681.881124689546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23680.187061407094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30088.861493376142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35726.334429005539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48076.561245225588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401</v>
      </c>
      <c r="C44" s="107" t="s">
        <v>402</v>
      </c>
      <c r="D44" t="s">
        <v>403</v>
      </c>
      <c r="E44" t="s">
        <v>404</v>
      </c>
      <c r="F44" t="s">
        <v>405</v>
      </c>
      <c r="G44" s="1" t="s">
        <v>406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806.21064338489987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952.24879963079968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984.25716264359983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1321.3452356221499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1545.4037767117495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1631.4262523086497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2577.6734838745488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1547.8134518416052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1494.3904481600996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1561.4079582181498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2100.5488227149995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2415.6311461222494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2523.6593712904496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2828.7390812561998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3977.0391043403993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4161.087191663999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4272.1162008646488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5814.5191935439479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5980.5625766728481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10101.639314570846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10517.748033737249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401</v>
      </c>
      <c r="C68" s="107" t="s">
        <v>402</v>
      </c>
      <c r="D68" t="s">
        <v>403</v>
      </c>
      <c r="E68" t="s">
        <v>404</v>
      </c>
      <c r="F68" t="s">
        <v>405</v>
      </c>
      <c r="G68" s="1" t="s">
        <v>406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862.49677550899537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1184.3094314735997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1849.4832253333495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401</v>
      </c>
      <c r="C74" s="107" t="s">
        <v>402</v>
      </c>
      <c r="D74" t="s">
        <v>403</v>
      </c>
      <c r="E74" t="s">
        <v>404</v>
      </c>
      <c r="F74" t="s">
        <v>405</v>
      </c>
      <c r="G74" s="1" t="s">
        <v>406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404.10558303659991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401</v>
      </c>
      <c r="C78" s="107" t="s">
        <v>402</v>
      </c>
      <c r="D78" t="s">
        <v>403</v>
      </c>
      <c r="E78" t="s">
        <v>404</v>
      </c>
      <c r="F78" t="s">
        <v>405</v>
      </c>
      <c r="G78" s="1" t="s">
        <v>406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414.1081964780999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566.14792078889991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754.19705348909974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946.24723156589982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401</v>
      </c>
      <c r="C85" s="107" t="s">
        <v>402</v>
      </c>
      <c r="D85" t="s">
        <v>403</v>
      </c>
      <c r="E85" t="s">
        <v>404</v>
      </c>
      <c r="F85" t="s">
        <v>405</v>
      </c>
      <c r="G85" s="1" t="s">
        <v>406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563.14713675644998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799.20881397584969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1138.2974096426999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1412.3690179397995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2012.5258244297995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746.19496273589982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1015.2652643122499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1477.3860053095498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1695.4429783342496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2732.7139922177994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1363.3562120764498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1680.4390581719995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2414.6308847780997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2718.7103333996997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4013.0485127297993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4993.3046299968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6091.5915858734998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6928.8103309270491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401</v>
      </c>
      <c r="C107" s="107" t="s">
        <v>402</v>
      </c>
      <c r="D107" t="s">
        <v>403</v>
      </c>
      <c r="E107" t="s">
        <v>404</v>
      </c>
      <c r="F107" t="s">
        <v>405</v>
      </c>
      <c r="G107" s="1" t="s">
        <v>406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1219.3185785188498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1466.3831305238996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1984.5185067935995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2483.6489175244496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1908.4986446381997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2205.5762638507495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3059.7994517548495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3632.9492019527993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401</v>
      </c>
      <c r="C118" s="107" t="s">
        <v>402</v>
      </c>
      <c r="D118" t="s">
        <v>403</v>
      </c>
      <c r="E118" t="s">
        <v>404</v>
      </c>
      <c r="F118" t="s">
        <v>405</v>
      </c>
      <c r="G118" s="1" t="s">
        <v>406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1404.3669271865997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1604.4191960165997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2170.5671168055001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2938.7678291126995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4521.1812755579986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7641.9966693059978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2094.5472546500996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2366.6183402588995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3216.8404827863997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3848.0053909450489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6844.7883780184484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11102.900920064996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4683.2236133102997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5683.4849574602995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6539.7086680526991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7774.0311667337992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11518.009377887249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14537.798375876097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16341.269579378546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21219.544154798099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27106.082165120843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35419.254196351489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35749.34043992099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47659.452264715037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51872.55304627485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73021.078645638278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94117.590655105931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401</v>
      </c>
      <c r="C148" s="107" t="s">
        <v>402</v>
      </c>
      <c r="D148" t="s">
        <v>403</v>
      </c>
      <c r="E148" t="s">
        <v>404</v>
      </c>
      <c r="F148" t="s">
        <v>405</v>
      </c>
      <c r="G148" s="1" t="s">
        <v>406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4751.241384712499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6407.6741706248995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8626.253831949598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12203.188398629998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17691.622393981044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23394.112316980198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401</v>
      </c>
      <c r="C158" s="107" t="s">
        <v>402</v>
      </c>
      <c r="D158" t="s">
        <v>403</v>
      </c>
      <c r="E158" t="s">
        <v>404</v>
      </c>
      <c r="F158" t="s">
        <v>405</v>
      </c>
      <c r="G158" s="1" t="s">
        <v>406</v>
      </c>
      <c r="I158" s="83"/>
    </row>
    <row r="159" spans="1:9" hidden="1">
      <c r="A159" s="98">
        <f>Export!A122</f>
        <v>1012</v>
      </c>
      <c r="B159" s="27" t="s">
        <v>401</v>
      </c>
      <c r="C159" s="108" t="s">
        <v>402</v>
      </c>
      <c r="D159" s="28" t="s">
        <v>403</v>
      </c>
      <c r="E159" s="28" t="s">
        <v>404</v>
      </c>
      <c r="F159" s="28" t="s">
        <v>405</v>
      </c>
      <c r="G159" s="31" t="s">
        <v>406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373.09748136794991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556.14530734739992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680.17771402199992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921.24069796214974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1133.2961029219498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1716.4484665613995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1870.4887135604997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2565.6703477447495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3792.9910170167991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4190.0947706443485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496.12962669839987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652.1703963857999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860.22475596899983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1087.2840810910498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1442.3768582642997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1531.4001178936498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2314.6047503630994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2613.6828922639493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4869.2722233221994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5715.4933204730978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638.1667375676999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857.22397193654979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1120.2927054480001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1420.3711086929998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1958.5117118456994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2910.7605114764997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3258.8514592406991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3597.940054907549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4654.2160343299483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5185.3548080735982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6288.6430706710489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6999.828886361699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10372.710138835499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871.22763075464991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1100.2874785649997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1513.3954136989496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1882.4918496902997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2715.7095493672496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2628.6868124261996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4027.052171547899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4733.236680517799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5855.529908654099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6312.6493429306483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7407.9355147748993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8328.1759513928973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9978.6071692403966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1398.3653591216996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1910.4991673264994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2533.6619847319494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3108.8122576181995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4493.1739579217992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8102.1168876149986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12054.149458351645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38502.026097031856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3028.7913500861991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4099.0709883266991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5257.3736248523992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7221.8869047629987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6009.5701556531985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7944.0755952392974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10803.822778164147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10002.613441499998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13361.491035155697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18680.742436454311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16553.324984338346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20692.406426431044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29961.043206099668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27315.180731292181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401</v>
      </c>
      <c r="C230" s="108" t="s">
        <v>402</v>
      </c>
      <c r="D230" s="28" t="s">
        <v>403</v>
      </c>
      <c r="E230" s="28" t="s">
        <v>404</v>
      </c>
      <c r="F230" s="28" t="s">
        <v>405</v>
      </c>
      <c r="G230" s="31" t="s">
        <v>406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1042.2723206042999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1228.3209306161998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1457.3807784265498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1921.5020421121499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2411.6301007456495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3782.9884035752993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7286.9038921327492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10860.837674780696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1151.3008071166498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1490.3894027834997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1873.4894975929496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2216.5791386363999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3019.7889979888491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4632.2102847586493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6328.6535244370489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8117.120807777248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12926.377350450446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1371.3583028296496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1908.4986446381997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2277.5950806295496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2962.7741013722989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3822.9988573412993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6370.6645008913483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8781.2943402928486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13711.582505608198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17944.688514050998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3099.8099055208495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3503.9154885574494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4700.2280561608495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6371.6647622354976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9798.5601272933982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14451.874421877152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5537.4468012143989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6228.6273900220476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7820.0431885646976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8722.2789209879975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12626.298947205449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15214.975305865646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18894.936790993495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23681.187322751244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401</v>
      </c>
      <c r="C273" s="108" t="s">
        <v>402</v>
      </c>
      <c r="D273" s="28" t="s">
        <v>403</v>
      </c>
      <c r="E273" s="28" t="s">
        <v>404</v>
      </c>
      <c r="F273" s="28" t="s">
        <v>405</v>
      </c>
      <c r="G273" s="31" t="s">
        <v>406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4100.0712496708493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6196.6190270092493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8408.1968589248991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11425.985334225448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15553.063640188346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21703.670645366696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27418.163704495641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32830.5778376913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41756.91007288589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55717.557653187439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69414.136238633379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1014.2650029680998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1422.3716313812997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1086.2838197468998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1628.4254682761998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3046.7960542808996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4389.146778130199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1565.4090035947495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2308.6031822981995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3781.9881422311491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5767.5069103688984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8869.3173385780483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13728.586948458746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21662.659930256545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29781.781260722095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38657.100167365046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55288.445536547086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76660.029415655983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96410.189655897731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119526.22931920421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145526.02243769515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193192.47653181927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1749.4570909183496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2684.7014476985992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4491.1734352334979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6485.6945554685981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10412.720592601496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16143.217833236846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26783.998012304546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35901.380164231792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2942.7688744892994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5011.3093341914982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5594.4616978309487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7017.833590556399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7434.9425710669484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9349.4427837700496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9827.5677062737486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13923.75759020419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4891.2779728934984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7965.081083466448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8958.3405982074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11066.891511675598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13072.415506696347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14490.786092701044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17341.530923528546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22232.585395394413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8043.763691294469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18800.41530922005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24111.508860155507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24843.745571743744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11092.130160408467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401</v>
      </c>
      <c r="C337" s="108" t="s">
        <v>402</v>
      </c>
      <c r="D337" s="28" t="s">
        <v>403</v>
      </c>
      <c r="E337" s="28" t="s">
        <v>404</v>
      </c>
      <c r="F337" s="28" t="s">
        <v>405</v>
      </c>
      <c r="G337" s="31" t="s">
        <v>406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4692.2259654076488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6881.7980477519986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9241.4145586018494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12595.290845536798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17036.451213562796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24447.387512370144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26965.045315595697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33635.788219732043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41001.71275805265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53955.09716479513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64012.724980223378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1183.3091701294497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1813.4738169439495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1340.3502011610001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1882.4918496902997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1905.4978606057496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2875.7513644312494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4452.1632428116482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6367.6637168588986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11042.885239415997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17077.461928672947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24935.515048315345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33949.870281795134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45554.902396623438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65009.985540340938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88756.189850461931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111026.00841661752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132351.58027389552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162708.51180750385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207735.27621441614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2078.5430731436995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3069.8020651963498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5175.352194632098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7193.8795871267985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11470.997094712196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18186.751759335297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27336.142274275346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401</v>
      </c>
      <c r="C377" s="108" t="s">
        <v>402</v>
      </c>
      <c r="D377" s="28" t="s">
        <v>403</v>
      </c>
      <c r="E377" s="28" t="s">
        <v>404</v>
      </c>
      <c r="F377" s="28" t="s">
        <v>405</v>
      </c>
      <c r="G377" s="31" t="s">
        <v>406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2284.5969100385996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2835.7409106652494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4351.1368470524994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6061.5837455489982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2661.6954367831495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3363.8789003764491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3022.7897820212993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3969.037013587199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5822.5212842971496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8895.3241335259481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4794.2526225109477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4507.1776167398993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6730.4199137633186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7121.8607703479993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9421.461600548846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11651.044136659197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13908.633990405746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6084.5897564644483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9509.4845988340476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9333.43860226365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14201.710564241697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16065.197448393148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20573.375326477195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401</v>
      </c>
      <c r="C403" s="108" t="s">
        <v>402</v>
      </c>
      <c r="D403" s="28" t="s">
        <v>403</v>
      </c>
      <c r="E403" s="28" t="s">
        <v>404</v>
      </c>
      <c r="F403" s="28" t="s">
        <v>405</v>
      </c>
      <c r="G403" s="31" t="s">
        <v>406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5111.6815180839458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7434.7554734264713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9624.6010608620745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12635.255903448366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17050.168370984611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22287.421454222218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26824.842765810808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34060.52136765224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41265.572758480543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52710.96151407055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65458.006737716678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2399.6419828752382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3076.5033462644242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2584.9366095044029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3457.8121233773381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5156.0909740529187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6987.5981926354234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3309.2701499638742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4336.8130794528897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6952.3768999703761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8944.676976371582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13658.204751285413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22313.454583583341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30425.071420398992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38928.716558182161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52095.35457270754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68886.723010631598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99216.850076890027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128245.32067509233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156632.1512025705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4548.140835443176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5718.1002961430368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8310.6937084007095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10368.842288480049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16106.85027178159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26065.287932686297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36526.011854205579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6232.6374411628703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9721.0767755532888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15037.96060742491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18221.659192235133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21771.352948651729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8232.5943203173429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13633.702982474944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21506.427573388544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26353.183716209289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31587.374078345576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401</v>
      </c>
      <c r="C453" s="108" t="s">
        <v>402</v>
      </c>
      <c r="D453" s="28" t="s">
        <v>403</v>
      </c>
      <c r="E453" s="28" t="s">
        <v>404</v>
      </c>
      <c r="F453" s="28" t="s">
        <v>405</v>
      </c>
      <c r="G453" s="31" t="s">
        <v>406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4929.4928658279987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7231.9890564065508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9581.4575499707262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12426.501379068935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19335.46359733387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24413.606003150209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32409.021841624366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36500.026332125948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45670.176417382187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64103.773159159195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95635.094972671155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1591.0576561882078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2002.3651209026877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2934.3276446093996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4366.8814485417834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6150.5513808889673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2861.0948521114556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3768.9808412982957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5816.4894644257429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7969.3329260776309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13339.403312947414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20175.132738714405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31707.792773733094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41326.368314421954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53467.964035005738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76447.009856346907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103059.60601231208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128159.39324927864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161498.37123673307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3272.4023168259359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4411.0217618282159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6608.0055367665354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9163.127762687951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15004.696950571895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22941.92783062303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34274.953266914446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4482.2481764495042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9259.7227850034578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401</v>
      </c>
      <c r="C494" s="108" t="s">
        <v>402</v>
      </c>
      <c r="D494" s="28" t="s">
        <v>403</v>
      </c>
      <c r="E494" s="28" t="s">
        <v>404</v>
      </c>
      <c r="F494" s="28" t="s">
        <v>405</v>
      </c>
      <c r="G494" s="31" t="s">
        <v>406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4501.0481429407637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6290.6435933593493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7848.0505062008979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10814.825652949799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14969.911276548897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19355.057009302498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25680.709749707094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31132.134075324593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38907.165503402546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49677.97965720974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63901.695971022738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94590.714270888886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1466.3831305238996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2022.5284378712995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1500.3920162249997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2212.5780932597991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3196.8352559033988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4572.1946041096489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7597.985170163397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2114.5524815331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2797.730979587549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4455.1640268440997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6594.7230419809484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10122.644802797997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15039.929570639397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23189.058741429446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31083.121269461244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41611.872177984136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56373.729094949842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76224.915730950743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103378.01017924663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142343.19084060987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2409.6295780573491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3330.8702760194992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5038.3163904835492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7071.8477031404982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12006.136913832448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17922.682764479694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27742.248380000245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38354.020980087582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3721.9724615821492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401</v>
      </c>
      <c r="C538" s="108" t="s">
        <v>402</v>
      </c>
      <c r="D538" s="28" t="s">
        <v>403</v>
      </c>
      <c r="E538" s="28" t="s">
        <v>404</v>
      </c>
      <c r="F538" s="28" t="s">
        <v>405</v>
      </c>
      <c r="G538" s="31" t="s">
        <v>406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1079.2819903378497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1544.4035153675998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2562.6695637122998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4002.6325515657804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401</v>
      </c>
      <c r="C545" s="108" t="s">
        <v>402</v>
      </c>
      <c r="D545" s="28" t="s">
        <v>403</v>
      </c>
      <c r="E545" s="28" t="s">
        <v>404</v>
      </c>
      <c r="F545" s="28" t="s">
        <v>405</v>
      </c>
      <c r="G545" s="31" t="s">
        <v>406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5122.3383433921481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6774.7700839279487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9122.3834586479989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13669.571529153896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19445.080530275995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401</v>
      </c>
      <c r="C553" s="108" t="s">
        <v>402</v>
      </c>
      <c r="D553" s="28" t="s">
        <v>403</v>
      </c>
      <c r="E553" s="28" t="s">
        <v>404</v>
      </c>
      <c r="F553" s="28" t="s">
        <v>405</v>
      </c>
      <c r="G553" s="31" t="s">
        <v>406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3447.9658720000002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3178.6538679999999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3294.4869879999997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3440.2436639999996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3440.2436639999996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401</v>
      </c>
      <c r="C560" s="108" t="s">
        <v>402</v>
      </c>
      <c r="D560" s="28" t="s">
        <v>403</v>
      </c>
      <c r="E560" s="28" t="s">
        <v>404</v>
      </c>
      <c r="F560" s="28" t="s">
        <v>405</v>
      </c>
      <c r="G560" s="31" t="s">
        <v>406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3238.3502135711997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4630.1648689295989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6013.2429303647987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7801.4021564543991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10588.051653347999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13088.838961036799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16741.184591196001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19423.423430330397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25191.351999746392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31812.812353951194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401</v>
      </c>
      <c r="C573" s="108" t="s">
        <v>402</v>
      </c>
      <c r="D573" s="28" t="s">
        <v>403</v>
      </c>
      <c r="E573" s="28" t="s">
        <v>404</v>
      </c>
      <c r="F573" s="28" t="s">
        <v>405</v>
      </c>
      <c r="G573" s="31" t="s">
        <v>406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1181.9482927199997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2329.4100304799999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6618.4916695878101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7723.9090032522063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9660.7247258979933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10664.941881128329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401</v>
      </c>
      <c r="C582" s="108" t="s">
        <v>402</v>
      </c>
      <c r="D582" s="28" t="s">
        <v>403</v>
      </c>
      <c r="E582" s="28" t="s">
        <v>404</v>
      </c>
      <c r="F582" s="28" t="s">
        <v>405</v>
      </c>
      <c r="G582" s="31" t="s">
        <v>406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322.08415281629988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390.10192421849996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491.12831997764988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783.20463246944985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1339.3499398168499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1973.5156320079495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3378.8828205386994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5758.5045582715484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9040.3620284276985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12506.267585907448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18455.617873792329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25124.642571430799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401</v>
      </c>
      <c r="C597" s="108" t="s">
        <v>402</v>
      </c>
      <c r="D597" s="28" t="s">
        <v>403</v>
      </c>
      <c r="E597" s="28" t="s">
        <v>404</v>
      </c>
      <c r="F597" s="28" t="s">
        <v>405</v>
      </c>
      <c r="G597" s="31" t="s">
        <v>406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1046.2733659808998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1429.3734607903496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1562.4082195622998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2194.5733890650995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2895.7565913142494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4096.0702042942494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3355.8768096232493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4508.1778780840496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6459.6877605206992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401</v>
      </c>
      <c r="C609" s="108" t="s">
        <v>402</v>
      </c>
      <c r="D609" s="28" t="s">
        <v>403</v>
      </c>
      <c r="E609" s="28" t="s">
        <v>404</v>
      </c>
      <c r="F609" s="28" t="s">
        <v>405</v>
      </c>
      <c r="G609" s="31" t="s">
        <v>406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1912.4996900147994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2478.6476108036991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2942.7688744892994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3434.897455811099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3438.8985011876994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4502.1763100191483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6104.5949833474488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6542.9636275963912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9925.2814187065178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16794.826589606539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24356.796905150186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8622.252786572999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12395.238576706797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19041.522959758684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29566.397372638192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401</v>
      </c>
      <c r="C627" s="108" t="s">
        <v>402</v>
      </c>
      <c r="D627" s="28" t="s">
        <v>403</v>
      </c>
      <c r="E627" s="28" t="s">
        <v>404</v>
      </c>
      <c r="F627" s="28" t="s">
        <v>405</v>
      </c>
      <c r="G627" s="31" t="s">
        <v>406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388.10140153019989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635.16595353524986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1302.3402700832994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1986.3151685664566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3202.5683333639699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5960.5634839381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9302.6385752472233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401</v>
      </c>
      <c r="C637" s="108" t="s">
        <v>402</v>
      </c>
      <c r="D637" s="28" t="s">
        <v>403</v>
      </c>
      <c r="E637" s="28" t="s">
        <v>404</v>
      </c>
      <c r="F637" s="28" t="s">
        <v>405</v>
      </c>
      <c r="G637" s="31" t="s">
        <v>406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288.07526711519989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425.11107126374992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655.17118041824983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732.19130391779981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986.25768533189978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1145.29923905175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1810.4730329114998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3387.8851726360494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5406.4125651307495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8275.1621001529475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16459.300417988248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407.10636706904995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609.15915858734991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974.25454920209972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1212.3167491097997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1653.4320018799497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1941.5072689951496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3108.8122576181995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5886.5380103227481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9046.3635964925961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14348.906509932092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30339.101291918472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401</v>
      </c>
      <c r="C663" s="108" t="s">
        <v>402</v>
      </c>
      <c r="D663" s="28" t="s">
        <v>403</v>
      </c>
      <c r="E663" s="28" t="s">
        <v>404</v>
      </c>
      <c r="F663" s="28" t="s">
        <v>405</v>
      </c>
      <c r="G663" s="31" t="s">
        <v>406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735.19208795024986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1453.3797330499497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2380.6219990769991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4661.2178637389989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8617.2514798522479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10207.667017050748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24991.529683587749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1155.3018524932495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2443.6384637584497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3712.9701094847992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6382.2153792738882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9376.8817150414307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15080.370930481735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401</v>
      </c>
      <c r="C679" s="108" t="s">
        <v>402</v>
      </c>
      <c r="D679" s="28" t="s">
        <v>403</v>
      </c>
      <c r="E679" s="28" t="s">
        <v>404</v>
      </c>
      <c r="F679" s="28" t="s">
        <v>405</v>
      </c>
      <c r="G679" s="31" t="s">
        <v>406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264.06899485559995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371.0969586796499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466.12178637389997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562.14687541229978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655.17118041824983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1049.2741500133498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1917.5869918552123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2837.4795583537752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401</v>
      </c>
      <c r="C690" s="108" t="s">
        <v>402</v>
      </c>
      <c r="D690" s="28" t="s">
        <v>403</v>
      </c>
      <c r="E690" s="28" t="s">
        <v>404</v>
      </c>
      <c r="F690" s="28" t="s">
        <v>405</v>
      </c>
      <c r="G690" s="31" t="s">
        <v>406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797.46350562180885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861.75952499999983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1185.2588456721141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1343.6150999999998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401</v>
      </c>
      <c r="C697" s="108" t="s">
        <v>402</v>
      </c>
      <c r="D697" s="28" t="s">
        <v>403</v>
      </c>
      <c r="E697" s="28" t="s">
        <v>404</v>
      </c>
      <c r="F697" s="28" t="s">
        <v>405</v>
      </c>
      <c r="G697" s="31" t="s">
        <v>406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258.06742679069993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1934.5054395860996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709.18529300234979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491.12831997764988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2809.7341157173491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4763.6383533079525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681.46612499999992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676.04306608530874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401</v>
      </c>
      <c r="C708" s="108" t="s">
        <v>402</v>
      </c>
      <c r="D708" s="28" t="s">
        <v>403</v>
      </c>
      <c r="E708" s="28" t="s">
        <v>404</v>
      </c>
      <c r="F708" s="28" t="s">
        <v>405</v>
      </c>
      <c r="G708" s="31" t="s">
        <v>406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253.06612006994993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409.10688975734996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532.13903508779993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893.23338032594984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1724.4505573145998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626.5985616391938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1059.413894639579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1886.1632477543733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401</v>
      </c>
      <c r="C719" s="108" t="s">
        <v>402</v>
      </c>
      <c r="D719" s="28" t="s">
        <v>403</v>
      </c>
      <c r="E719" s="28" t="s">
        <v>404</v>
      </c>
      <c r="F719" s="28" t="s">
        <v>405</v>
      </c>
      <c r="G719" s="31" t="s">
        <v>406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259.24838803472852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314.01158690620571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417.37710088592905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462.28765638417724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547.32496344233243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539.42405968525179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715.5625281539053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401</v>
      </c>
      <c r="C729" s="108" t="s">
        <v>402</v>
      </c>
      <c r="D729" s="28" t="s">
        <v>403</v>
      </c>
      <c r="E729" s="28" t="s">
        <v>404</v>
      </c>
      <c r="F729" s="28" t="s">
        <v>405</v>
      </c>
      <c r="G729" s="31" t="s">
        <v>406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321.68404827863992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430.19239889203186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500.29071389006384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545.3820794348245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637.16647622354981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472.44343806892789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656.81160902265594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401</v>
      </c>
      <c r="C739" s="108" t="s">
        <v>402</v>
      </c>
      <c r="D739" s="28" t="s">
        <v>403</v>
      </c>
      <c r="E739" s="28" t="s">
        <v>404</v>
      </c>
      <c r="F739" s="28" t="s">
        <v>405</v>
      </c>
      <c r="G739" s="31" t="s">
        <v>406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524.86525983795218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606.00385073077598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702.35592741600362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765.7454515510218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902.66682368266208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988.87657650628705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1402.1762738666068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1601.2193796505644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1777.4422567459153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2117.2101061096155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569.14870482134995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709.18529300234979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848.22161983919989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1261.3295549731497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1193.3117835709497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1260.3292936289997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1801.4706808141495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1930.84490515266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2519.0996891256314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3695.6092570715723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625.12332963998381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1006.3429331224316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1064.9182374358556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1643.9495243374076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723.18895182044992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1010.2639575914998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1207.3154423890498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1512.3951523547996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2147.5611058900495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3282.1375433325111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3357.0371127824633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731.19104257364984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1065.2783315197496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1285.3358272327498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1669.43618338635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2305.6023982657493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985.25742398774992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1528.3993338611997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1712.4474211847999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2323.6071024604494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1359.3551666998499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1960.5122345339996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2556.6679956473999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3312.8655718247992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401</v>
      </c>
      <c r="C786" s="108" t="s">
        <v>402</v>
      </c>
      <c r="D786" s="28" t="s">
        <v>403</v>
      </c>
      <c r="E786" s="28" t="s">
        <v>404</v>
      </c>
      <c r="F786" s="28" t="s">
        <v>405</v>
      </c>
      <c r="G786" s="31" t="s">
        <v>406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1062.2637275289337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1320.3351607200118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1561.5127114918962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2047.6273815312322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2506.7331621468811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1402.371792450409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1744.3490348437983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2099.5812091129001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1463.3823464914497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1735.4534321002495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2476.6470881153996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4456.164288188249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5479.4316432536989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6321.6516950279984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1856.4850547423996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2380.6219990769991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2890.7552845934993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5748.5019448300491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401</v>
      </c>
      <c r="C807" s="108" t="s">
        <v>402</v>
      </c>
      <c r="D807" s="28" t="s">
        <v>403</v>
      </c>
      <c r="E807" s="28" t="s">
        <v>404</v>
      </c>
      <c r="F807" s="28" t="s">
        <v>405</v>
      </c>
      <c r="G807" s="31" t="s">
        <v>406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507.01247012275189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538.14060315269978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598.15628380169983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1015.2652643122499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702.18346359329985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838.21900639769979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625.12332963998381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653.93085635150396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848.26119610229875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883.07788698709476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1036.2707525393998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929.24278871534977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1389.5843010175868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1485.3880960627496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1006.2629122148998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401</v>
      </c>
      <c r="C825" s="108" t="s">
        <v>402</v>
      </c>
      <c r="D825" s="28" t="s">
        <v>403</v>
      </c>
      <c r="E825" s="28" t="s">
        <v>404</v>
      </c>
      <c r="F825" s="28" t="s">
        <v>405</v>
      </c>
      <c r="G825" s="31" t="s">
        <v>406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1066.9361131799997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1718.0951334299998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2227.4461892699996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3445.8370671599996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401</v>
      </c>
      <c r="C832" s="108" t="s">
        <v>402</v>
      </c>
      <c r="D832" s="28" t="s">
        <v>403</v>
      </c>
      <c r="E832" s="28" t="s">
        <v>404</v>
      </c>
      <c r="F832" s="28" t="s">
        <v>405</v>
      </c>
      <c r="G832" s="31" t="s">
        <v>406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1256.0133990599998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1616.8037302799996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2838.0886482599994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6065.9080286399994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3522.3223499999999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401</v>
      </c>
      <c r="C840" s="108" t="s">
        <v>402</v>
      </c>
      <c r="D840" s="28" t="s">
        <v>403</v>
      </c>
      <c r="E840" s="28" t="s">
        <v>404</v>
      </c>
      <c r="F840" s="28" t="s">
        <v>405</v>
      </c>
      <c r="G840" s="31" t="s">
        <v>406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QLHY+YU+UWhMfWrDE48KSjGvMe/FInIWtseAYl81domyVMuVYyNT379P2hDkEyfCAI3CxEKxugCw4FEC7OpUyg==" saltValue="K1eU/xHvL93pD/+e+fh1hQ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11/2024 
PRICE LIST 11/2024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70" zoomScaleNormal="100" zoomScaleSheetLayoutView="70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XcLBwlJwlv2NgMoxaMqqtWsZS92Zc9dvcsCdYq32l6/FTikU1g5M4yycYZ0ZqrbrG/eyCN7QtjGmORuWf70Gxg==" saltValue="C7bu82W5PYDbzIRHGwacJ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05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461</v>
      </c>
      <c r="F1" s="53" t="s">
        <v>462</v>
      </c>
      <c r="G1" s="53" t="s">
        <v>463</v>
      </c>
      <c r="H1" s="53" t="s">
        <v>394</v>
      </c>
      <c r="I1" s="100" t="s">
        <v>395</v>
      </c>
      <c r="J1" s="54" t="s">
        <v>411</v>
      </c>
      <c r="K1" s="55" t="s">
        <v>412</v>
      </c>
      <c r="L1" s="54" t="s">
        <v>416</v>
      </c>
      <c r="M1" s="56" t="s">
        <v>413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295.0770965242499</v>
      </c>
      <c r="J2" s="6">
        <f>Grupe!$K$8</f>
        <v>0</v>
      </c>
      <c r="K2" s="7">
        <f t="shared" ref="K2:K65" si="0">I2*(1-J2)</f>
        <v>295.0770965242499</v>
      </c>
      <c r="L2" s="37">
        <f>Grupe!$K$9</f>
        <v>0</v>
      </c>
      <c r="M2" s="38">
        <f>Natasa[[#This Row],[Cijena s rabat 1. (€/km) ]]*(1-Natasa[[#This Row],[Rabat grupa 2. (%)]])</f>
        <v>295.0770965242499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476.12439981539984</v>
      </c>
      <c r="J3" s="6">
        <f>Grupe!$K$8</f>
        <v>0</v>
      </c>
      <c r="K3" s="7">
        <f t="shared" si="0"/>
        <v>476.12439981539984</v>
      </c>
      <c r="L3" s="37">
        <f>Grupe!$K$9</f>
        <v>0</v>
      </c>
      <c r="M3" s="38">
        <f>Natasa[[#This Row],[Cijena s rabat 1. (€/km) ]]*(1-Natasa[[#This Row],[Rabat grupa 2. (%)]])</f>
        <v>476.12439981539984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900.23520973499978</v>
      </c>
      <c r="J4" s="6">
        <f>Grupe!$K$8</f>
        <v>0</v>
      </c>
      <c r="K4" s="7">
        <f t="shared" si="0"/>
        <v>900.23520973499978</v>
      </c>
      <c r="L4" s="37">
        <f>Grupe!$K$9</f>
        <v>0</v>
      </c>
      <c r="M4" s="38">
        <f>Natasa[[#This Row],[Cijena s rabat 1. (€/km) ]]*(1-Natasa[[#This Row],[Rabat grupa 2. (%)]])</f>
        <v>900.23520973499978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1330.3475877194999</v>
      </c>
      <c r="J5" s="6">
        <f>Grupe!$K$8</f>
        <v>0</v>
      </c>
      <c r="K5" s="7">
        <f t="shared" si="0"/>
        <v>1330.3475877194999</v>
      </c>
      <c r="L5" s="37">
        <f>Grupe!$K$9</f>
        <v>0</v>
      </c>
      <c r="M5" s="38">
        <f>Natasa[[#This Row],[Cijena s rabat 1. (€/km) ]]*(1-Natasa[[#This Row],[Rabat grupa 2. (%)]])</f>
        <v>1330.3475877194999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2042.5336647542995</v>
      </c>
      <c r="J6" s="6">
        <f>Grupe!$K$8</f>
        <v>0</v>
      </c>
      <c r="K6" s="7">
        <f t="shared" si="0"/>
        <v>2042.5336647542995</v>
      </c>
      <c r="L6" s="37">
        <f>Grupe!$K$9</f>
        <v>0</v>
      </c>
      <c r="M6" s="38">
        <f>Natasa[[#This Row],[Cijena s rabat 1. (€/km) ]]*(1-Natasa[[#This Row],[Rabat grupa 2. (%)]])</f>
        <v>2042.5336647542995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2205.5762638507495</v>
      </c>
      <c r="J7" s="6">
        <f>Grupe!$K$8</f>
        <v>0</v>
      </c>
      <c r="K7" s="7">
        <f t="shared" si="0"/>
        <v>2205.5762638507495</v>
      </c>
      <c r="L7" s="37">
        <f>Grupe!$K$9</f>
        <v>0</v>
      </c>
      <c r="M7" s="38">
        <f>Natasa[[#This Row],[Cijena s rabat 1. (€/km) ]]*(1-Natasa[[#This Row],[Rabat grupa 2. (%)]])</f>
        <v>2205.5762638507495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3785.989187607749</v>
      </c>
      <c r="J8" s="6">
        <f>Grupe!$K$8</f>
        <v>0</v>
      </c>
      <c r="K8" s="7">
        <f t="shared" si="0"/>
        <v>3785.989187607749</v>
      </c>
      <c r="L8" s="37">
        <f>Grupe!$K$9</f>
        <v>0</v>
      </c>
      <c r="M8" s="38">
        <f>Natasa[[#This Row],[Cijena s rabat 1. (€/km) ]]*(1-Natasa[[#This Row],[Rabat grupa 2. (%)]])</f>
        <v>3785.989187607749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5990.5651901143474</v>
      </c>
      <c r="J9" s="6">
        <f>Grupe!$K$8</f>
        <v>0</v>
      </c>
      <c r="K9" s="7">
        <f t="shared" si="0"/>
        <v>5990.5651901143474</v>
      </c>
      <c r="L9" s="37">
        <f>Grupe!$K$9</f>
        <v>0</v>
      </c>
      <c r="M9" s="38">
        <f>Natasa[[#This Row],[Cijena s rabat 1. (€/km) ]]*(1-Natasa[[#This Row],[Rabat grupa 2. (%)]])</f>
        <v>5990.5651901143474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8170.1346590171979</v>
      </c>
      <c r="J10" s="6">
        <f>Grupe!$K$8</f>
        <v>0</v>
      </c>
      <c r="K10" s="7">
        <f t="shared" si="0"/>
        <v>8170.1346590171979</v>
      </c>
      <c r="L10" s="37">
        <f>Grupe!$K$9</f>
        <v>0</v>
      </c>
      <c r="M10" s="38">
        <f>Natasa[[#This Row],[Cijena s rabat 1. (€/km) ]]*(1-Natasa[[#This Row],[Rabat grupa 2. (%)]])</f>
        <v>8170.1346590171979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12355.772887927515</v>
      </c>
      <c r="J11" s="6">
        <f>Grupe!$K$8</f>
        <v>0</v>
      </c>
      <c r="K11" s="7">
        <f t="shared" si="0"/>
        <v>12355.772887927515</v>
      </c>
      <c r="L11" s="37">
        <f>Grupe!$K$9</f>
        <v>0</v>
      </c>
      <c r="M11" s="38">
        <f>Natasa[[#This Row],[Cijena s rabat 1. (€/km) ]]*(1-Natasa[[#This Row],[Rabat grupa 2. (%)]])</f>
        <v>12355.772887927515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17531.165918083367</v>
      </c>
      <c r="J12" s="6">
        <f>Grupe!$K$8</f>
        <v>0</v>
      </c>
      <c r="K12" s="7">
        <f t="shared" si="0"/>
        <v>17531.165918083367</v>
      </c>
      <c r="L12" s="37">
        <f>Grupe!$K$9</f>
        <v>0</v>
      </c>
      <c r="M12" s="38">
        <f>Natasa[[#This Row],[Cijena s rabat 1. (€/km) ]]*(1-Natasa[[#This Row],[Rabat grupa 2. (%)]])</f>
        <v>17531.165918083367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24448.869226300052</v>
      </c>
      <c r="J13" s="6">
        <f>Grupe!$K$8</f>
        <v>0</v>
      </c>
      <c r="K13" s="7">
        <f t="shared" si="0"/>
        <v>24448.869226300052</v>
      </c>
      <c r="L13" s="37">
        <f>Grupe!$K$9</f>
        <v>0</v>
      </c>
      <c r="M13" s="38">
        <f>Natasa[[#This Row],[Cijena s rabat 1. (€/km) ]]*(1-Natasa[[#This Row],[Rabat grupa 2. (%)]])</f>
        <v>24448.869226300052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31085.608377081353</v>
      </c>
      <c r="J14" s="6">
        <f>Grupe!$K$8</f>
        <v>0</v>
      </c>
      <c r="K14" s="7">
        <f t="shared" si="0"/>
        <v>31085.608377081353</v>
      </c>
      <c r="L14" s="37">
        <f>Grupe!$K$9</f>
        <v>0</v>
      </c>
      <c r="M14" s="38">
        <f>Natasa[[#This Row],[Cijena s rabat 1. (€/km) ]]*(1-Natasa[[#This Row],[Rabat grupa 2. (%)]])</f>
        <v>31085.608377081353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42839.915155739458</v>
      </c>
      <c r="J15" s="6">
        <f>Grupe!$K$8</f>
        <v>0</v>
      </c>
      <c r="K15" s="7">
        <f t="shared" si="0"/>
        <v>42839.915155739458</v>
      </c>
      <c r="L15" s="37">
        <f>Grupe!$K$9</f>
        <v>0</v>
      </c>
      <c r="M15" s="38">
        <f>Natasa[[#This Row],[Cijena s rabat 1. (€/km) ]]*(1-Natasa[[#This Row],[Rabat grupa 2. (%)]])</f>
        <v>42839.915155739458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137.03580414854997</v>
      </c>
      <c r="J16" s="6">
        <f>Grupe!$K$8</f>
        <v>0</v>
      </c>
      <c r="K16" s="7">
        <f t="shared" si="0"/>
        <v>137.03580414854997</v>
      </c>
      <c r="L16" s="37">
        <f>Grupe!$K$9</f>
        <v>0</v>
      </c>
      <c r="M16" s="38">
        <f>Natasa[[#This Row],[Cijena s rabat 1. (€/km) ]]*(1-Natasa[[#This Row],[Rabat grupa 2. (%)]])</f>
        <v>137.03580414854997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183.04782597944995</v>
      </c>
      <c r="J17" s="6">
        <f>Grupe!$K$8</f>
        <v>0</v>
      </c>
      <c r="K17" s="7">
        <f t="shared" si="0"/>
        <v>183.04782597944995</v>
      </c>
      <c r="L17" s="37">
        <f>Grupe!$K$9</f>
        <v>0</v>
      </c>
      <c r="M17" s="38">
        <f>Natasa[[#This Row],[Cijena s rabat 1. (€/km) ]]*(1-Natasa[[#This Row],[Rabat grupa 2. (%)]])</f>
        <v>183.04782597944995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239.06246125184992</v>
      </c>
      <c r="J18" s="6">
        <f>Grupe!$K$8</f>
        <v>0</v>
      </c>
      <c r="K18" s="7">
        <f t="shared" si="0"/>
        <v>239.06246125184992</v>
      </c>
      <c r="L18" s="37">
        <f>Grupe!$K$9</f>
        <v>0</v>
      </c>
      <c r="M18" s="38">
        <f>Natasa[[#This Row],[Cijena s rabat 1. (€/km) ]]*(1-Natasa[[#This Row],[Rabat grupa 2. (%)]])</f>
        <v>239.06246125184992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304.07944862159991</v>
      </c>
      <c r="J19" s="6">
        <f>Grupe!$K$8</f>
        <v>0</v>
      </c>
      <c r="K19" s="7">
        <f t="shared" si="0"/>
        <v>304.07944862159991</v>
      </c>
      <c r="L19" s="37">
        <f>Grupe!$K$9</f>
        <v>0</v>
      </c>
      <c r="M19" s="38">
        <f>Natasa[[#This Row],[Cijena s rabat 1. (€/km) ]]*(1-Natasa[[#This Row],[Rabat grupa 2. (%)]])</f>
        <v>304.07944862159991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496.12962669839987</v>
      </c>
      <c r="J20" s="6">
        <f>Grupe!$K$8</f>
        <v>0</v>
      </c>
      <c r="K20" s="7">
        <f t="shared" si="0"/>
        <v>496.12962669839987</v>
      </c>
      <c r="L20" s="37">
        <f>Grupe!$K$9</f>
        <v>0</v>
      </c>
      <c r="M20" s="38">
        <f>Natasa[[#This Row],[Cijena s rabat 1. (€/km) ]]*(1-Natasa[[#This Row],[Rabat grupa 2. (%)]])</f>
        <v>496.12962669839987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788.20593919019973</v>
      </c>
      <c r="J21" s="6">
        <f>Grupe!$K$8</f>
        <v>0</v>
      </c>
      <c r="K21" s="7">
        <f t="shared" si="0"/>
        <v>788.20593919019973</v>
      </c>
      <c r="L21" s="37">
        <f>Grupe!$K$9</f>
        <v>0</v>
      </c>
      <c r="M21" s="38">
        <f>Natasa[[#This Row],[Cijena s rabat 1. (€/km) ]]*(1-Natasa[[#This Row],[Rabat grupa 2. (%)]])</f>
        <v>788.20593919019973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1138.2974096426999</v>
      </c>
      <c r="J22" s="6">
        <f>Grupe!$K$8</f>
        <v>0</v>
      </c>
      <c r="K22" s="7">
        <f t="shared" si="0"/>
        <v>1138.2974096426999</v>
      </c>
      <c r="L22" s="37">
        <f>Grupe!$K$9</f>
        <v>0</v>
      </c>
      <c r="M22" s="38">
        <f>Natasa[[#This Row],[Cijena s rabat 1. (€/km) ]]*(1-Natasa[[#This Row],[Rabat grupa 2. (%)]])</f>
        <v>1138.2974096426999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1908.4986446381997</v>
      </c>
      <c r="J23" s="6">
        <f>Grupe!$K$8</f>
        <v>0</v>
      </c>
      <c r="K23" s="7">
        <f t="shared" si="0"/>
        <v>1908.4986446381997</v>
      </c>
      <c r="L23" s="37">
        <f>Grupe!$K$9</f>
        <v>0</v>
      </c>
      <c r="M23" s="38">
        <f>Natasa[[#This Row],[Cijena s rabat 1. (€/km) ]]*(1-Natasa[[#This Row],[Rabat grupa 2. (%)]])</f>
        <v>1908.4986446381997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3019.7889979888491</v>
      </c>
      <c r="J24" s="6">
        <f>Grupe!$K$8</f>
        <v>0</v>
      </c>
      <c r="K24" s="7">
        <f t="shared" si="0"/>
        <v>3019.7889979888491</v>
      </c>
      <c r="L24" s="37">
        <f>Grupe!$K$9</f>
        <v>0</v>
      </c>
      <c r="M24" s="38">
        <f>Natasa[[#This Row],[Cijena s rabat 1. (€/km) ]]*(1-Natasa[[#This Row],[Rabat grupa 2. (%)]])</f>
        <v>3019.7889979888491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4810.2568040173492</v>
      </c>
      <c r="J25" s="6">
        <f>Grupe!$K$8</f>
        <v>0</v>
      </c>
      <c r="K25" s="7">
        <f t="shared" si="0"/>
        <v>4810.2568040173492</v>
      </c>
      <c r="L25" s="37">
        <f>Grupe!$K$9</f>
        <v>0</v>
      </c>
      <c r="M25" s="38">
        <f>Natasa[[#This Row],[Cijena s rabat 1. (€/km) ]]*(1-Natasa[[#This Row],[Rabat grupa 2. (%)]])</f>
        <v>4810.2568040173492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6718.7554486555482</v>
      </c>
      <c r="J26" s="6">
        <f>Grupe!$K$8</f>
        <v>0</v>
      </c>
      <c r="K26" s="7">
        <f t="shared" si="0"/>
        <v>6718.7554486555482</v>
      </c>
      <c r="L26" s="37">
        <f>Grupe!$K$9</f>
        <v>0</v>
      </c>
      <c r="M26" s="38">
        <f>Natasa[[#This Row],[Cijena s rabat 1. (€/km) ]]*(1-Natasa[[#This Row],[Rabat grupa 2. (%)]])</f>
        <v>6718.7554486555482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10164.655779252298</v>
      </c>
      <c r="J27" s="6">
        <f>Grupe!$K$8</f>
        <v>0</v>
      </c>
      <c r="K27" s="7">
        <f t="shared" si="0"/>
        <v>10164.655779252298</v>
      </c>
      <c r="L27" s="37">
        <f>Grupe!$K$9</f>
        <v>0</v>
      </c>
      <c r="M27" s="38">
        <f>Natasa[[#This Row],[Cijena s rabat 1. (€/km) ]]*(1-Natasa[[#This Row],[Rabat grupa 2. (%)]])</f>
        <v>10164.655779252298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13981.653068528694</v>
      </c>
      <c r="J28" s="6">
        <f>Grupe!$K$8</f>
        <v>0</v>
      </c>
      <c r="K28" s="7">
        <f t="shared" si="0"/>
        <v>13981.653068528694</v>
      </c>
      <c r="L28" s="37">
        <f>Grupe!$K$9</f>
        <v>0</v>
      </c>
      <c r="M28" s="38">
        <f>Natasa[[#This Row],[Cijena s rabat 1. (€/km) ]]*(1-Natasa[[#This Row],[Rabat grupa 2. (%)]])</f>
        <v>13981.653068528694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18681.881124689546</v>
      </c>
      <c r="J29" s="6">
        <f>Grupe!$K$8</f>
        <v>0</v>
      </c>
      <c r="K29" s="7">
        <f t="shared" si="0"/>
        <v>18681.881124689546</v>
      </c>
      <c r="L29" s="37">
        <f>Grupe!$K$9</f>
        <v>0</v>
      </c>
      <c r="M29" s="38">
        <f>Natasa[[#This Row],[Cijena s rabat 1. (€/km) ]]*(1-Natasa[[#This Row],[Rabat grupa 2. (%)]])</f>
        <v>18681.881124689546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23680.187061407094</v>
      </c>
      <c r="J30" s="6">
        <f>Grupe!$K$8</f>
        <v>0</v>
      </c>
      <c r="K30" s="7">
        <f t="shared" si="0"/>
        <v>23680.187061407094</v>
      </c>
      <c r="L30" s="37">
        <f>Grupe!$K$9</f>
        <v>0</v>
      </c>
      <c r="M30" s="38">
        <f>Natasa[[#This Row],[Cijena s rabat 1. (€/km) ]]*(1-Natasa[[#This Row],[Rabat grupa 2. (%)]])</f>
        <v>23680.187061407094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30088.861493376142</v>
      </c>
      <c r="J31" s="6">
        <f>Grupe!$K$8</f>
        <v>0</v>
      </c>
      <c r="K31" s="7">
        <f t="shared" si="0"/>
        <v>30088.861493376142</v>
      </c>
      <c r="L31" s="37">
        <f>Grupe!$K$9</f>
        <v>0</v>
      </c>
      <c r="M31" s="38">
        <f>Natasa[[#This Row],[Cijena s rabat 1. (€/km) ]]*(1-Natasa[[#This Row],[Rabat grupa 2. (%)]])</f>
        <v>30088.861493376142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35726.334429005539</v>
      </c>
      <c r="J32" s="6">
        <f>Grupe!$K$8</f>
        <v>0</v>
      </c>
      <c r="K32" s="7">
        <f t="shared" si="0"/>
        <v>35726.334429005539</v>
      </c>
      <c r="L32" s="37">
        <f>Grupe!$K$9</f>
        <v>0</v>
      </c>
      <c r="M32" s="38">
        <f>Natasa[[#This Row],[Cijena s rabat 1. (€/km) ]]*(1-Natasa[[#This Row],[Rabat grupa 2. (%)]])</f>
        <v>35726.334429005539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48076.561245225588</v>
      </c>
      <c r="J33" s="6">
        <f>Grupe!$K$8</f>
        <v>0</v>
      </c>
      <c r="K33" s="7">
        <f t="shared" si="0"/>
        <v>48076.561245225588</v>
      </c>
      <c r="L33" s="37">
        <f>Grupe!$K$9</f>
        <v>0</v>
      </c>
      <c r="M33" s="38">
        <f>Natasa[[#This Row],[Cijena s rabat 1. (€/km) ]]*(1-Natasa[[#This Row],[Rabat grupa 2. (%)]])</f>
        <v>48076.561245225588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806.21064338489987</v>
      </c>
      <c r="J34" s="6">
        <f>Grupe!$K$8</f>
        <v>0</v>
      </c>
      <c r="K34" s="7">
        <f t="shared" si="0"/>
        <v>806.21064338489987</v>
      </c>
      <c r="L34" s="37">
        <f>Grupe!$K$9</f>
        <v>0</v>
      </c>
      <c r="M34" s="38">
        <f>Natasa[[#This Row],[Cijena s rabat 1. (€/km) ]]*(1-Natasa[[#This Row],[Rabat grupa 2. (%)]])</f>
        <v>806.21064338489987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952.24879963079968</v>
      </c>
      <c r="J35" s="6">
        <f>Grupe!$K$8</f>
        <v>0</v>
      </c>
      <c r="K35" s="7">
        <f t="shared" si="0"/>
        <v>952.24879963079968</v>
      </c>
      <c r="L35" s="37">
        <f>Grupe!$K$9</f>
        <v>0</v>
      </c>
      <c r="M35" s="38">
        <f>Natasa[[#This Row],[Cijena s rabat 1. (€/km) ]]*(1-Natasa[[#This Row],[Rabat grupa 2. (%)]])</f>
        <v>952.24879963079968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984.25716264359983</v>
      </c>
      <c r="J36" s="6">
        <f>Grupe!$K$8</f>
        <v>0</v>
      </c>
      <c r="K36" s="7">
        <f t="shared" si="0"/>
        <v>984.25716264359983</v>
      </c>
      <c r="L36" s="37">
        <f>Grupe!$K$9</f>
        <v>0</v>
      </c>
      <c r="M36" s="38">
        <f>Natasa[[#This Row],[Cijena s rabat 1. (€/km) ]]*(1-Natasa[[#This Row],[Rabat grupa 2. (%)]])</f>
        <v>984.25716264359983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1321.3452356221499</v>
      </c>
      <c r="J37" s="6">
        <f>Grupe!$K$8</f>
        <v>0</v>
      </c>
      <c r="K37" s="7">
        <f t="shared" si="0"/>
        <v>1321.3452356221499</v>
      </c>
      <c r="L37" s="37">
        <f>Grupe!$K$9</f>
        <v>0</v>
      </c>
      <c r="M37" s="38">
        <f>Natasa[[#This Row],[Cijena s rabat 1. (€/km) ]]*(1-Natasa[[#This Row],[Rabat grupa 2. (%)]])</f>
        <v>1321.3452356221499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1545.4037767117495</v>
      </c>
      <c r="J38" s="6">
        <f>Grupe!$K$8</f>
        <v>0</v>
      </c>
      <c r="K38" s="7">
        <f t="shared" si="0"/>
        <v>1545.4037767117495</v>
      </c>
      <c r="L38" s="37">
        <f>Grupe!$K$9</f>
        <v>0</v>
      </c>
      <c r="M38" s="38">
        <f>Natasa[[#This Row],[Cijena s rabat 1. (€/km) ]]*(1-Natasa[[#This Row],[Rabat grupa 2. (%)]])</f>
        <v>1545.4037767117495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1631.4262523086497</v>
      </c>
      <c r="J39" s="6">
        <f>Grupe!$K$8</f>
        <v>0</v>
      </c>
      <c r="K39" s="7">
        <f t="shared" si="0"/>
        <v>1631.4262523086497</v>
      </c>
      <c r="L39" s="37">
        <f>Grupe!$K$9</f>
        <v>0</v>
      </c>
      <c r="M39" s="38">
        <f>Natasa[[#This Row],[Cijena s rabat 1. (€/km) ]]*(1-Natasa[[#This Row],[Rabat grupa 2. (%)]])</f>
        <v>1631.4262523086497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2577.6734838745488</v>
      </c>
      <c r="J40" s="6">
        <f>Grupe!$K$8</f>
        <v>0</v>
      </c>
      <c r="K40" s="7">
        <f t="shared" si="0"/>
        <v>2577.6734838745488</v>
      </c>
      <c r="L40" s="37">
        <f>Grupe!$K$9</f>
        <v>0</v>
      </c>
      <c r="M40" s="38">
        <f>Natasa[[#This Row],[Cijena s rabat 1. (€/km) ]]*(1-Natasa[[#This Row],[Rabat grupa 2. (%)]])</f>
        <v>2577.6734838745488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1547.8134518416052</v>
      </c>
      <c r="J41" s="6">
        <f>Grupe!$K$8</f>
        <v>0</v>
      </c>
      <c r="K41" s="7">
        <f t="shared" si="0"/>
        <v>1547.8134518416052</v>
      </c>
      <c r="L41" s="37">
        <f>Grupe!$K$9</f>
        <v>0</v>
      </c>
      <c r="M41" s="38">
        <f>Natasa[[#This Row],[Cijena s rabat 1. (€/km) ]]*(1-Natasa[[#This Row],[Rabat grupa 2. (%)]])</f>
        <v>1547.8134518416052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1494.3904481600996</v>
      </c>
      <c r="J42" s="6">
        <f>Grupe!$K$8</f>
        <v>0</v>
      </c>
      <c r="K42" s="7">
        <f t="shared" si="0"/>
        <v>1494.3904481600996</v>
      </c>
      <c r="L42" s="37">
        <f>Grupe!$K$9</f>
        <v>0</v>
      </c>
      <c r="M42" s="38">
        <f>Natasa[[#This Row],[Cijena s rabat 1. (€/km) ]]*(1-Natasa[[#This Row],[Rabat grupa 2. (%)]])</f>
        <v>1494.3904481600996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1561.4079582181498</v>
      </c>
      <c r="J43" s="6">
        <f>Grupe!$K$8</f>
        <v>0</v>
      </c>
      <c r="K43" s="7">
        <f t="shared" si="0"/>
        <v>1561.4079582181498</v>
      </c>
      <c r="L43" s="37">
        <f>Grupe!$K$9</f>
        <v>0</v>
      </c>
      <c r="M43" s="38">
        <f>Natasa[[#This Row],[Cijena s rabat 1. (€/km) ]]*(1-Natasa[[#This Row],[Rabat grupa 2. (%)]])</f>
        <v>1561.4079582181498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2100.5488227149995</v>
      </c>
      <c r="J44" s="6">
        <f>Grupe!$K$8</f>
        <v>0</v>
      </c>
      <c r="K44" s="7">
        <f t="shared" si="0"/>
        <v>2100.5488227149995</v>
      </c>
      <c r="L44" s="37">
        <f>Grupe!$K$9</f>
        <v>0</v>
      </c>
      <c r="M44" s="38">
        <f>Natasa[[#This Row],[Cijena s rabat 1. (€/km) ]]*(1-Natasa[[#This Row],[Rabat grupa 2. (%)]])</f>
        <v>2100.5488227149995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2415.6311461222494</v>
      </c>
      <c r="J45" s="6">
        <f>Grupe!$K$8</f>
        <v>0</v>
      </c>
      <c r="K45" s="7">
        <f t="shared" si="0"/>
        <v>2415.6311461222494</v>
      </c>
      <c r="L45" s="37">
        <f>Grupe!$K$9</f>
        <v>0</v>
      </c>
      <c r="M45" s="38">
        <f>Natasa[[#This Row],[Cijena s rabat 1. (€/km) ]]*(1-Natasa[[#This Row],[Rabat grupa 2. (%)]])</f>
        <v>2415.6311461222494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2523.6593712904496</v>
      </c>
      <c r="J46" s="6">
        <f>Grupe!$K$8</f>
        <v>0</v>
      </c>
      <c r="K46" s="7">
        <f t="shared" si="0"/>
        <v>2523.6593712904496</v>
      </c>
      <c r="L46" s="37">
        <f>Grupe!$K$9</f>
        <v>0</v>
      </c>
      <c r="M46" s="38">
        <f>Natasa[[#This Row],[Cijena s rabat 1. (€/km) ]]*(1-Natasa[[#This Row],[Rabat grupa 2. (%)]])</f>
        <v>2523.6593712904496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2828.7390812561998</v>
      </c>
      <c r="J47" s="6">
        <f>Grupe!$K$8</f>
        <v>0</v>
      </c>
      <c r="K47" s="7">
        <f t="shared" si="0"/>
        <v>2828.7390812561998</v>
      </c>
      <c r="L47" s="37">
        <f>Grupe!$K$9</f>
        <v>0</v>
      </c>
      <c r="M47" s="38">
        <f>Natasa[[#This Row],[Cijena s rabat 1. (€/km) ]]*(1-Natasa[[#This Row],[Rabat grupa 2. (%)]])</f>
        <v>2828.7390812561998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3977.0391043403993</v>
      </c>
      <c r="J48" s="6">
        <f>Grupe!$K$8</f>
        <v>0</v>
      </c>
      <c r="K48" s="7">
        <f t="shared" si="0"/>
        <v>3977.0391043403993</v>
      </c>
      <c r="L48" s="37">
        <f>Grupe!$K$9</f>
        <v>0</v>
      </c>
      <c r="M48" s="38">
        <f>Natasa[[#This Row],[Cijena s rabat 1. (€/km) ]]*(1-Natasa[[#This Row],[Rabat grupa 2. (%)]])</f>
        <v>3977.0391043403993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4161.087191663999</v>
      </c>
      <c r="J49" s="6">
        <f>Grupe!$K$8</f>
        <v>0</v>
      </c>
      <c r="K49" s="7">
        <f t="shared" si="0"/>
        <v>4161.087191663999</v>
      </c>
      <c r="L49" s="37">
        <f>Grupe!$K$9</f>
        <v>0</v>
      </c>
      <c r="M49" s="38">
        <f>Natasa[[#This Row],[Cijena s rabat 1. (€/km) ]]*(1-Natasa[[#This Row],[Rabat grupa 2. (%)]])</f>
        <v>4161.087191663999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4272.1162008646488</v>
      </c>
      <c r="J50" s="6">
        <f>Grupe!$K$8</f>
        <v>0</v>
      </c>
      <c r="K50" s="7">
        <f t="shared" si="0"/>
        <v>4272.1162008646488</v>
      </c>
      <c r="L50" s="37">
        <f>Grupe!$K$9</f>
        <v>0</v>
      </c>
      <c r="M50" s="38">
        <f>Natasa[[#This Row],[Cijena s rabat 1. (€/km) ]]*(1-Natasa[[#This Row],[Rabat grupa 2. (%)]])</f>
        <v>4272.1162008646488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5814.5191935439479</v>
      </c>
      <c r="J51" s="6">
        <f>Grupe!$K$8</f>
        <v>0</v>
      </c>
      <c r="K51" s="7">
        <f t="shared" si="0"/>
        <v>5814.5191935439479</v>
      </c>
      <c r="L51" s="37">
        <f>Grupe!$K$9</f>
        <v>0</v>
      </c>
      <c r="M51" s="38">
        <f>Natasa[[#This Row],[Cijena s rabat 1. (€/km) ]]*(1-Natasa[[#This Row],[Rabat grupa 2. (%)]])</f>
        <v>5814.5191935439479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5980.5625766728481</v>
      </c>
      <c r="J52" s="6">
        <f>Grupe!$K$8</f>
        <v>0</v>
      </c>
      <c r="K52" s="7">
        <f t="shared" si="0"/>
        <v>5980.5625766728481</v>
      </c>
      <c r="L52" s="37">
        <f>Grupe!$K$9</f>
        <v>0</v>
      </c>
      <c r="M52" s="38">
        <f>Natasa[[#This Row],[Cijena s rabat 1. (€/km) ]]*(1-Natasa[[#This Row],[Rabat grupa 2. (%)]])</f>
        <v>5980.5625766728481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10101.639314570846</v>
      </c>
      <c r="J53" s="6">
        <f>Grupe!$K$8</f>
        <v>0</v>
      </c>
      <c r="K53" s="7">
        <f t="shared" si="0"/>
        <v>10101.639314570846</v>
      </c>
      <c r="L53" s="37">
        <f>Grupe!$K$9</f>
        <v>0</v>
      </c>
      <c r="M53" s="38">
        <f>Natasa[[#This Row],[Cijena s rabat 1. (€/km) ]]*(1-Natasa[[#This Row],[Rabat grupa 2. (%)]])</f>
        <v>10101.639314570846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10517.748033737249</v>
      </c>
      <c r="J54" s="6">
        <f>Grupe!$K$8</f>
        <v>0</v>
      </c>
      <c r="K54" s="7">
        <f t="shared" si="0"/>
        <v>10517.748033737249</v>
      </c>
      <c r="L54" s="37">
        <f>Grupe!$K$9</f>
        <v>0</v>
      </c>
      <c r="M54" s="38">
        <f>Natasa[[#This Row],[Cijena s rabat 1. (€/km) ]]*(1-Natasa[[#This Row],[Rabat grupa 2. (%)]])</f>
        <v>10517.748033737249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862.49677550899537</v>
      </c>
      <c r="J55" s="6">
        <f>Grupe!$K$8</f>
        <v>0</v>
      </c>
      <c r="K55" s="7">
        <f t="shared" si="0"/>
        <v>862.49677550899537</v>
      </c>
      <c r="L55" s="37">
        <f>Grupe!$K$9</f>
        <v>0</v>
      </c>
      <c r="M55" s="38">
        <f>Natasa[[#This Row],[Cijena s rabat 1. (€/km) ]]*(1-Natasa[[#This Row],[Rabat grupa 2. (%)]])</f>
        <v>862.49677550899537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1184.3094314735997</v>
      </c>
      <c r="J56" s="6">
        <f>Grupe!$K$8</f>
        <v>0</v>
      </c>
      <c r="K56" s="7">
        <f t="shared" si="0"/>
        <v>1184.3094314735997</v>
      </c>
      <c r="L56" s="37">
        <f>Grupe!$K$9</f>
        <v>0</v>
      </c>
      <c r="M56" s="38">
        <f>Natasa[[#This Row],[Cijena s rabat 1. (€/km) ]]*(1-Natasa[[#This Row],[Rabat grupa 2. (%)]])</f>
        <v>1184.3094314735997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1849.4832253333495</v>
      </c>
      <c r="J57" s="6">
        <f>Grupe!$K$8</f>
        <v>0</v>
      </c>
      <c r="K57" s="7">
        <f t="shared" si="0"/>
        <v>1849.4832253333495</v>
      </c>
      <c r="L57" s="37">
        <f>Grupe!$K$9</f>
        <v>0</v>
      </c>
      <c r="M57" s="38">
        <f>Natasa[[#This Row],[Cijena s rabat 1. (€/km) ]]*(1-Natasa[[#This Row],[Rabat grupa 2. (%)]])</f>
        <v>1849.4832253333495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404.10558303659991</v>
      </c>
      <c r="J58" s="6">
        <f>Grupe!$K$8</f>
        <v>0</v>
      </c>
      <c r="K58" s="7">
        <f t="shared" si="0"/>
        <v>404.10558303659991</v>
      </c>
      <c r="L58" s="37">
        <f>Grupe!$K$9</f>
        <v>0</v>
      </c>
      <c r="M58" s="38">
        <f>Natasa[[#This Row],[Cijena s rabat 1. (€/km) ]]*(1-Natasa[[#This Row],[Rabat grupa 2. (%)]])</f>
        <v>404.10558303659991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414.1081964780999</v>
      </c>
      <c r="J59" s="6">
        <f>Grupe!$K$8</f>
        <v>0</v>
      </c>
      <c r="K59" s="7">
        <f t="shared" si="0"/>
        <v>414.1081964780999</v>
      </c>
      <c r="L59" s="37">
        <f>Grupe!$K$9</f>
        <v>0</v>
      </c>
      <c r="M59" s="38">
        <f>Natasa[[#This Row],[Cijena s rabat 1. (€/km) ]]*(1-Natasa[[#This Row],[Rabat grupa 2. (%)]])</f>
        <v>414.1081964780999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566.14792078889991</v>
      </c>
      <c r="J60" s="6">
        <f>Grupe!$K$8</f>
        <v>0</v>
      </c>
      <c r="K60" s="7">
        <f t="shared" si="0"/>
        <v>566.14792078889991</v>
      </c>
      <c r="L60" s="37">
        <f>Grupe!$K$9</f>
        <v>0</v>
      </c>
      <c r="M60" s="38">
        <f>Natasa[[#This Row],[Cijena s rabat 1. (€/km) ]]*(1-Natasa[[#This Row],[Rabat grupa 2. (%)]])</f>
        <v>566.14792078889991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754.19705348909974</v>
      </c>
      <c r="J61" s="6">
        <f>Grupe!$K$8</f>
        <v>0</v>
      </c>
      <c r="K61" s="7">
        <f t="shared" si="0"/>
        <v>754.19705348909974</v>
      </c>
      <c r="L61" s="37">
        <f>Grupe!$K$9</f>
        <v>0</v>
      </c>
      <c r="M61" s="38">
        <f>Natasa[[#This Row],[Cijena s rabat 1. (€/km) ]]*(1-Natasa[[#This Row],[Rabat grupa 2. (%)]])</f>
        <v>754.19705348909974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946.24723156589982</v>
      </c>
      <c r="J62" s="6">
        <f>Grupe!$K$8</f>
        <v>0</v>
      </c>
      <c r="K62" s="7">
        <f t="shared" si="0"/>
        <v>946.24723156589982</v>
      </c>
      <c r="L62" s="37">
        <f>Grupe!$K$9</f>
        <v>0</v>
      </c>
      <c r="M62" s="38">
        <f>Natasa[[#This Row],[Cijena s rabat 1. (€/km) ]]*(1-Natasa[[#This Row],[Rabat grupa 2. (%)]])</f>
        <v>946.24723156589982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563.14713675644998</v>
      </c>
      <c r="J63" s="6">
        <f>Grupe!$K$8</f>
        <v>0</v>
      </c>
      <c r="K63" s="7">
        <f t="shared" si="0"/>
        <v>563.14713675644998</v>
      </c>
      <c r="L63" s="37">
        <f>Grupe!$K$9</f>
        <v>0</v>
      </c>
      <c r="M63" s="38">
        <f>Natasa[[#This Row],[Cijena s rabat 1. (€/km) ]]*(1-Natasa[[#This Row],[Rabat grupa 2. (%)]])</f>
        <v>563.14713675644998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799.20881397584969</v>
      </c>
      <c r="J64" s="6">
        <f>Grupe!$K$8</f>
        <v>0</v>
      </c>
      <c r="K64" s="7">
        <f t="shared" si="0"/>
        <v>799.20881397584969</v>
      </c>
      <c r="L64" s="37">
        <f>Grupe!$K$9</f>
        <v>0</v>
      </c>
      <c r="M64" s="38">
        <f>Natasa[[#This Row],[Cijena s rabat 1. (€/km) ]]*(1-Natasa[[#This Row],[Rabat grupa 2. (%)]])</f>
        <v>799.20881397584969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1138.2974096426999</v>
      </c>
      <c r="J65" s="6">
        <f>Grupe!$K$8</f>
        <v>0</v>
      </c>
      <c r="K65" s="7">
        <f t="shared" si="0"/>
        <v>1138.2974096426999</v>
      </c>
      <c r="L65" s="37">
        <f>Grupe!$K$9</f>
        <v>0</v>
      </c>
      <c r="M65" s="38">
        <f>Natasa[[#This Row],[Cijena s rabat 1. (€/km) ]]*(1-Natasa[[#This Row],[Rabat grupa 2. (%)]])</f>
        <v>1138.2974096426999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1412.3690179397995</v>
      </c>
      <c r="J66" s="6">
        <f>Grupe!$K$8</f>
        <v>0</v>
      </c>
      <c r="K66" s="7">
        <f t="shared" ref="K66:K129" si="1">I66*(1-J66)</f>
        <v>1412.3690179397995</v>
      </c>
      <c r="L66" s="37">
        <f>Grupe!$K$9</f>
        <v>0</v>
      </c>
      <c r="M66" s="38">
        <f>Natasa[[#This Row],[Cijena s rabat 1. (€/km) ]]*(1-Natasa[[#This Row],[Rabat grupa 2. (%)]])</f>
        <v>1412.3690179397995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2012.5258244297995</v>
      </c>
      <c r="J67" s="6">
        <f>Grupe!$K$8</f>
        <v>0</v>
      </c>
      <c r="K67" s="7">
        <f t="shared" si="1"/>
        <v>2012.5258244297995</v>
      </c>
      <c r="L67" s="37">
        <f>Grupe!$K$9</f>
        <v>0</v>
      </c>
      <c r="M67" s="38">
        <f>Natasa[[#This Row],[Cijena s rabat 1. (€/km) ]]*(1-Natasa[[#This Row],[Rabat grupa 2. (%)]])</f>
        <v>2012.5258244297995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746.19496273589982</v>
      </c>
      <c r="J68" s="6">
        <f>Grupe!$K$8</f>
        <v>0</v>
      </c>
      <c r="K68" s="7">
        <f t="shared" si="1"/>
        <v>746.19496273589982</v>
      </c>
      <c r="L68" s="37">
        <f>Grupe!$K$9</f>
        <v>0</v>
      </c>
      <c r="M68" s="38">
        <f>Natasa[[#This Row],[Cijena s rabat 1. (€/km) ]]*(1-Natasa[[#This Row],[Rabat grupa 2. (%)]])</f>
        <v>746.19496273589982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1015.2652643122499</v>
      </c>
      <c r="J69" s="6">
        <f>Grupe!$K$8</f>
        <v>0</v>
      </c>
      <c r="K69" s="7">
        <f t="shared" si="1"/>
        <v>1015.2652643122499</v>
      </c>
      <c r="L69" s="37">
        <f>Grupe!$K$9</f>
        <v>0</v>
      </c>
      <c r="M69" s="38">
        <f>Natasa[[#This Row],[Cijena s rabat 1. (€/km) ]]*(1-Natasa[[#This Row],[Rabat grupa 2. (%)]])</f>
        <v>1015.2652643122499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1477.3860053095498</v>
      </c>
      <c r="J70" s="6">
        <f>Grupe!$K$8</f>
        <v>0</v>
      </c>
      <c r="K70" s="7">
        <f t="shared" si="1"/>
        <v>1477.3860053095498</v>
      </c>
      <c r="L70" s="37">
        <f>Grupe!$K$9</f>
        <v>0</v>
      </c>
      <c r="M70" s="38">
        <f>Natasa[[#This Row],[Cijena s rabat 1. (€/km) ]]*(1-Natasa[[#This Row],[Rabat grupa 2. (%)]])</f>
        <v>1477.3860053095498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1695.4429783342496</v>
      </c>
      <c r="J71" s="6">
        <f>Grupe!$K$8</f>
        <v>0</v>
      </c>
      <c r="K71" s="7">
        <f t="shared" si="1"/>
        <v>1695.4429783342496</v>
      </c>
      <c r="L71" s="37">
        <f>Grupe!$K$9</f>
        <v>0</v>
      </c>
      <c r="M71" s="38">
        <f>Natasa[[#This Row],[Cijena s rabat 1. (€/km) ]]*(1-Natasa[[#This Row],[Rabat grupa 2. (%)]])</f>
        <v>1695.4429783342496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2732.7139922177994</v>
      </c>
      <c r="J72" s="6">
        <f>Grupe!$K$8</f>
        <v>0</v>
      </c>
      <c r="K72" s="7">
        <f t="shared" si="1"/>
        <v>2732.7139922177994</v>
      </c>
      <c r="L72" s="37">
        <f>Grupe!$K$9</f>
        <v>0</v>
      </c>
      <c r="M72" s="38">
        <f>Natasa[[#This Row],[Cijena s rabat 1. (€/km) ]]*(1-Natasa[[#This Row],[Rabat grupa 2. (%)]])</f>
        <v>2732.7139922177994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1363.3562120764498</v>
      </c>
      <c r="J73" s="6">
        <f>Grupe!$K$8</f>
        <v>0</v>
      </c>
      <c r="K73" s="7">
        <f t="shared" si="1"/>
        <v>1363.3562120764498</v>
      </c>
      <c r="L73" s="37">
        <f>Grupe!$K$9</f>
        <v>0</v>
      </c>
      <c r="M73" s="38">
        <f>Natasa[[#This Row],[Cijena s rabat 1. (€/km) ]]*(1-Natasa[[#This Row],[Rabat grupa 2. (%)]])</f>
        <v>1363.3562120764498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1680.4390581719995</v>
      </c>
      <c r="J74" s="6">
        <f>Grupe!$K$8</f>
        <v>0</v>
      </c>
      <c r="K74" s="7">
        <f t="shared" si="1"/>
        <v>1680.4390581719995</v>
      </c>
      <c r="L74" s="37">
        <f>Grupe!$K$9</f>
        <v>0</v>
      </c>
      <c r="M74" s="38">
        <f>Natasa[[#This Row],[Cijena s rabat 1. (€/km) ]]*(1-Natasa[[#This Row],[Rabat grupa 2. (%)]])</f>
        <v>1680.4390581719995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2414.6308847780997</v>
      </c>
      <c r="J75" s="6">
        <f>Grupe!$K$8</f>
        <v>0</v>
      </c>
      <c r="K75" s="7">
        <f t="shared" si="1"/>
        <v>2414.6308847780997</v>
      </c>
      <c r="L75" s="37">
        <f>Grupe!$K$9</f>
        <v>0</v>
      </c>
      <c r="M75" s="38">
        <f>Natasa[[#This Row],[Cijena s rabat 1. (€/km) ]]*(1-Natasa[[#This Row],[Rabat grupa 2. (%)]])</f>
        <v>2414.6308847780997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2718.7103333996997</v>
      </c>
      <c r="J76" s="6">
        <f>Grupe!$K$8</f>
        <v>0</v>
      </c>
      <c r="K76" s="7">
        <f t="shared" si="1"/>
        <v>2718.7103333996997</v>
      </c>
      <c r="L76" s="37">
        <f>Grupe!$K$9</f>
        <v>0</v>
      </c>
      <c r="M76" s="38">
        <f>Natasa[[#This Row],[Cijena s rabat 1. (€/km) ]]*(1-Natasa[[#This Row],[Rabat grupa 2. (%)]])</f>
        <v>2718.7103333996997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4013.0485127297993</v>
      </c>
      <c r="J77" s="6">
        <f>Grupe!$K$8</f>
        <v>0</v>
      </c>
      <c r="K77" s="7">
        <f t="shared" si="1"/>
        <v>4013.0485127297993</v>
      </c>
      <c r="L77" s="37">
        <f>Grupe!$K$9</f>
        <v>0</v>
      </c>
      <c r="M77" s="38">
        <f>Natasa[[#This Row],[Cijena s rabat 1. (€/km) ]]*(1-Natasa[[#This Row],[Rabat grupa 2. (%)]])</f>
        <v>4013.0485127297993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4993.3046299968</v>
      </c>
      <c r="J78" s="6">
        <f>Grupe!$K$8</f>
        <v>0</v>
      </c>
      <c r="K78" s="7">
        <f t="shared" si="1"/>
        <v>4993.3046299968</v>
      </c>
      <c r="L78" s="37">
        <f>Grupe!$K$9</f>
        <v>0</v>
      </c>
      <c r="M78" s="38">
        <f>Natasa[[#This Row],[Cijena s rabat 1. (€/km) ]]*(1-Natasa[[#This Row],[Rabat grupa 2. (%)]])</f>
        <v>4993.3046299968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6091.5915858734998</v>
      </c>
      <c r="J79" s="6">
        <f>Grupe!$K$8</f>
        <v>0</v>
      </c>
      <c r="K79" s="7">
        <f t="shared" si="1"/>
        <v>6091.5915858734998</v>
      </c>
      <c r="L79" s="37">
        <f>Grupe!$K$9</f>
        <v>0</v>
      </c>
      <c r="M79" s="38">
        <f>Natasa[[#This Row],[Cijena s rabat 1. (€/km) ]]*(1-Natasa[[#This Row],[Rabat grupa 2. (%)]])</f>
        <v>6091.5915858734998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6928.8103309270491</v>
      </c>
      <c r="J80" s="6">
        <f>Grupe!$K$8</f>
        <v>0</v>
      </c>
      <c r="K80" s="7">
        <f t="shared" si="1"/>
        <v>6928.8103309270491</v>
      </c>
      <c r="L80" s="37">
        <f>Grupe!$K$9</f>
        <v>0</v>
      </c>
      <c r="M80" s="38">
        <f>Natasa[[#This Row],[Cijena s rabat 1. (€/km) ]]*(1-Natasa[[#This Row],[Rabat grupa 2. (%)]])</f>
        <v>6928.8103309270491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1219.3185785188498</v>
      </c>
      <c r="J81" s="6">
        <f>Grupe!$K$8</f>
        <v>0</v>
      </c>
      <c r="K81" s="7">
        <f t="shared" si="1"/>
        <v>1219.3185785188498</v>
      </c>
      <c r="L81" s="37">
        <f>Grupe!$K$9</f>
        <v>0</v>
      </c>
      <c r="M81" s="38">
        <f>Natasa[[#This Row],[Cijena s rabat 1. (€/km) ]]*(1-Natasa[[#This Row],[Rabat grupa 2. (%)]])</f>
        <v>1219.3185785188498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1466.3831305238996</v>
      </c>
      <c r="J82" s="6">
        <f>Grupe!$K$8</f>
        <v>0</v>
      </c>
      <c r="K82" s="7">
        <f t="shared" si="1"/>
        <v>1466.3831305238996</v>
      </c>
      <c r="L82" s="37">
        <f>Grupe!$K$9</f>
        <v>0</v>
      </c>
      <c r="M82" s="38">
        <f>Natasa[[#This Row],[Cijena s rabat 1. (€/km) ]]*(1-Natasa[[#This Row],[Rabat grupa 2. (%)]])</f>
        <v>1466.3831305238996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1984.5185067935995</v>
      </c>
      <c r="J83" s="6">
        <f>Grupe!$K$8</f>
        <v>0</v>
      </c>
      <c r="K83" s="7">
        <f t="shared" si="1"/>
        <v>1984.5185067935995</v>
      </c>
      <c r="L83" s="37">
        <f>Grupe!$K$9</f>
        <v>0</v>
      </c>
      <c r="M83" s="38">
        <f>Natasa[[#This Row],[Cijena s rabat 1. (€/km) ]]*(1-Natasa[[#This Row],[Rabat grupa 2. (%)]])</f>
        <v>1984.5185067935995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2483.6489175244496</v>
      </c>
      <c r="J84" s="6">
        <f>Grupe!$K$8</f>
        <v>0</v>
      </c>
      <c r="K84" s="7">
        <f t="shared" si="1"/>
        <v>2483.6489175244496</v>
      </c>
      <c r="L84" s="37">
        <f>Grupe!$K$9</f>
        <v>0</v>
      </c>
      <c r="M84" s="38">
        <f>Natasa[[#This Row],[Cijena s rabat 1. (€/km) ]]*(1-Natasa[[#This Row],[Rabat grupa 2. (%)]])</f>
        <v>2483.6489175244496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1908.4986446381997</v>
      </c>
      <c r="J85" s="6">
        <f>Grupe!$K$8</f>
        <v>0</v>
      </c>
      <c r="K85" s="7">
        <f t="shared" si="1"/>
        <v>1908.4986446381997</v>
      </c>
      <c r="L85" s="37">
        <f>Grupe!$K$9</f>
        <v>0</v>
      </c>
      <c r="M85" s="38">
        <f>Natasa[[#This Row],[Cijena s rabat 1. (€/km) ]]*(1-Natasa[[#This Row],[Rabat grupa 2. (%)]])</f>
        <v>1908.4986446381997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2205.5762638507495</v>
      </c>
      <c r="J86" s="6">
        <f>Grupe!$K$8</f>
        <v>0</v>
      </c>
      <c r="K86" s="7">
        <f t="shared" si="1"/>
        <v>2205.5762638507495</v>
      </c>
      <c r="L86" s="37">
        <f>Grupe!$K$9</f>
        <v>0</v>
      </c>
      <c r="M86" s="38">
        <f>Natasa[[#This Row],[Cijena s rabat 1. (€/km) ]]*(1-Natasa[[#This Row],[Rabat grupa 2. (%)]])</f>
        <v>2205.5762638507495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3059.7994517548495</v>
      </c>
      <c r="J87" s="6">
        <f>Grupe!$K$8</f>
        <v>0</v>
      </c>
      <c r="K87" s="7">
        <f t="shared" si="1"/>
        <v>3059.7994517548495</v>
      </c>
      <c r="L87" s="37">
        <f>Grupe!$K$9</f>
        <v>0</v>
      </c>
      <c r="M87" s="38">
        <f>Natasa[[#This Row],[Cijena s rabat 1. (€/km) ]]*(1-Natasa[[#This Row],[Rabat grupa 2. (%)]])</f>
        <v>3059.7994517548495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3632.9492019527993</v>
      </c>
      <c r="J88" s="6">
        <f>Grupe!$K$8</f>
        <v>0</v>
      </c>
      <c r="K88" s="7">
        <f t="shared" si="1"/>
        <v>3632.9492019527993</v>
      </c>
      <c r="L88" s="37">
        <f>Grupe!$K$9</f>
        <v>0</v>
      </c>
      <c r="M88" s="38">
        <f>Natasa[[#This Row],[Cijena s rabat 1. (€/km) ]]*(1-Natasa[[#This Row],[Rabat grupa 2. (%)]])</f>
        <v>3632.9492019527993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1404.3669271865997</v>
      </c>
      <c r="J89" s="6">
        <f>Grupe!$K$8</f>
        <v>0</v>
      </c>
      <c r="K89" s="7">
        <f t="shared" si="1"/>
        <v>1404.3669271865997</v>
      </c>
      <c r="L89" s="37">
        <f>Grupe!$K$9</f>
        <v>0</v>
      </c>
      <c r="M89" s="38">
        <f>Natasa[[#This Row],[Cijena s rabat 1. (€/km) ]]*(1-Natasa[[#This Row],[Rabat grupa 2. (%)]])</f>
        <v>1404.3669271865997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1604.4191960165997</v>
      </c>
      <c r="J90" s="6">
        <f>Grupe!$K$8</f>
        <v>0</v>
      </c>
      <c r="K90" s="7">
        <f t="shared" si="1"/>
        <v>1604.4191960165997</v>
      </c>
      <c r="L90" s="37">
        <f>Grupe!$K$9</f>
        <v>0</v>
      </c>
      <c r="M90" s="38">
        <f>Natasa[[#This Row],[Cijena s rabat 1. (€/km) ]]*(1-Natasa[[#This Row],[Rabat grupa 2. (%)]])</f>
        <v>1604.4191960165997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2170.5671168055001</v>
      </c>
      <c r="J91" s="6">
        <f>Grupe!$K$8</f>
        <v>0</v>
      </c>
      <c r="K91" s="7">
        <f t="shared" si="1"/>
        <v>2170.5671168055001</v>
      </c>
      <c r="L91" s="37">
        <f>Grupe!$K$9</f>
        <v>0</v>
      </c>
      <c r="M91" s="38">
        <f>Natasa[[#This Row],[Cijena s rabat 1. (€/km) ]]*(1-Natasa[[#This Row],[Rabat grupa 2. (%)]])</f>
        <v>2170.5671168055001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2938.7678291126995</v>
      </c>
      <c r="J92" s="6">
        <f>Grupe!$K$8</f>
        <v>0</v>
      </c>
      <c r="K92" s="7">
        <f t="shared" si="1"/>
        <v>2938.7678291126995</v>
      </c>
      <c r="L92" s="37">
        <f>Grupe!$K$9</f>
        <v>0</v>
      </c>
      <c r="M92" s="38">
        <f>Natasa[[#This Row],[Cijena s rabat 1. (€/km) ]]*(1-Natasa[[#This Row],[Rabat grupa 2. (%)]])</f>
        <v>2938.7678291126995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4521.1812755579986</v>
      </c>
      <c r="J93" s="6">
        <f>Grupe!$K$8</f>
        <v>0</v>
      </c>
      <c r="K93" s="7">
        <f t="shared" si="1"/>
        <v>4521.1812755579986</v>
      </c>
      <c r="L93" s="37">
        <f>Grupe!$K$9</f>
        <v>0</v>
      </c>
      <c r="M93" s="38">
        <f>Natasa[[#This Row],[Cijena s rabat 1. (€/km) ]]*(1-Natasa[[#This Row],[Rabat grupa 2. (%)]])</f>
        <v>4521.1812755579986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7641.9966693059978</v>
      </c>
      <c r="J94" s="6">
        <f>Grupe!$K$8</f>
        <v>0</v>
      </c>
      <c r="K94" s="7">
        <f t="shared" si="1"/>
        <v>7641.9966693059978</v>
      </c>
      <c r="L94" s="37">
        <f>Grupe!$K$9</f>
        <v>0</v>
      </c>
      <c r="M94" s="38">
        <f>Natasa[[#This Row],[Cijena s rabat 1. (€/km) ]]*(1-Natasa[[#This Row],[Rabat grupa 2. (%)]])</f>
        <v>7641.9966693059978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2094.5472546500996</v>
      </c>
      <c r="J95" s="6">
        <f>Grupe!$K$8</f>
        <v>0</v>
      </c>
      <c r="K95" s="7">
        <f t="shared" si="1"/>
        <v>2094.5472546500996</v>
      </c>
      <c r="L95" s="37">
        <f>Grupe!$K$9</f>
        <v>0</v>
      </c>
      <c r="M95" s="38">
        <f>Natasa[[#This Row],[Cijena s rabat 1. (€/km) ]]*(1-Natasa[[#This Row],[Rabat grupa 2. (%)]])</f>
        <v>2094.5472546500996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2366.6183402588995</v>
      </c>
      <c r="J96" s="6">
        <f>Grupe!$K$8</f>
        <v>0</v>
      </c>
      <c r="K96" s="7">
        <f t="shared" si="1"/>
        <v>2366.6183402588995</v>
      </c>
      <c r="L96" s="37">
        <f>Grupe!$K$9</f>
        <v>0</v>
      </c>
      <c r="M96" s="38">
        <f>Natasa[[#This Row],[Cijena s rabat 1. (€/km) ]]*(1-Natasa[[#This Row],[Rabat grupa 2. (%)]])</f>
        <v>2366.6183402588995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3216.8404827863997</v>
      </c>
      <c r="J97" s="6">
        <f>Grupe!$K$8</f>
        <v>0</v>
      </c>
      <c r="K97" s="7">
        <f t="shared" si="1"/>
        <v>3216.8404827863997</v>
      </c>
      <c r="L97" s="37">
        <f>Grupe!$K$9</f>
        <v>0</v>
      </c>
      <c r="M97" s="38">
        <f>Natasa[[#This Row],[Cijena s rabat 1. (€/km) ]]*(1-Natasa[[#This Row],[Rabat grupa 2. (%)]])</f>
        <v>3216.8404827863997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3848.0053909450489</v>
      </c>
      <c r="J98" s="6">
        <f>Grupe!$K$8</f>
        <v>0</v>
      </c>
      <c r="K98" s="7">
        <f t="shared" si="1"/>
        <v>3848.0053909450489</v>
      </c>
      <c r="L98" s="37">
        <f>Grupe!$K$9</f>
        <v>0</v>
      </c>
      <c r="M98" s="38">
        <f>Natasa[[#This Row],[Cijena s rabat 1. (€/km) ]]*(1-Natasa[[#This Row],[Rabat grupa 2. (%)]])</f>
        <v>3848.0053909450489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6844.7883780184484</v>
      </c>
      <c r="J99" s="6">
        <f>Grupe!$K$8</f>
        <v>0</v>
      </c>
      <c r="K99" s="7">
        <f t="shared" si="1"/>
        <v>6844.7883780184484</v>
      </c>
      <c r="L99" s="37">
        <f>Grupe!$K$9</f>
        <v>0</v>
      </c>
      <c r="M99" s="38">
        <f>Natasa[[#This Row],[Cijena s rabat 1. (€/km) ]]*(1-Natasa[[#This Row],[Rabat grupa 2. (%)]])</f>
        <v>6844.7883780184484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11102.900920064996</v>
      </c>
      <c r="J100" s="6">
        <f>Grupe!$K$8</f>
        <v>0</v>
      </c>
      <c r="K100" s="7">
        <f t="shared" si="1"/>
        <v>11102.900920064996</v>
      </c>
      <c r="L100" s="37">
        <f>Grupe!$K$9</f>
        <v>0</v>
      </c>
      <c r="M100" s="38">
        <f>Natasa[[#This Row],[Cijena s rabat 1. (€/km) ]]*(1-Natasa[[#This Row],[Rabat grupa 2. (%)]])</f>
        <v>11102.900920064996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4683.2236133102997</v>
      </c>
      <c r="J101" s="6">
        <f>Grupe!$K$8</f>
        <v>0</v>
      </c>
      <c r="K101" s="7">
        <f t="shared" si="1"/>
        <v>4683.2236133102997</v>
      </c>
      <c r="L101" s="37">
        <f>Grupe!$K$9</f>
        <v>0</v>
      </c>
      <c r="M101" s="38">
        <f>Natasa[[#This Row],[Cijena s rabat 1. (€/km) ]]*(1-Natasa[[#This Row],[Rabat grupa 2. (%)]])</f>
        <v>4683.2236133102997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5683.4849574602995</v>
      </c>
      <c r="J102" s="6">
        <f>Grupe!$K$8</f>
        <v>0</v>
      </c>
      <c r="K102" s="7">
        <f t="shared" si="1"/>
        <v>5683.4849574602995</v>
      </c>
      <c r="L102" s="37">
        <f>Grupe!$K$9</f>
        <v>0</v>
      </c>
      <c r="M102" s="38">
        <f>Natasa[[#This Row],[Cijena s rabat 1. (€/km) ]]*(1-Natasa[[#This Row],[Rabat grupa 2. (%)]])</f>
        <v>5683.4849574602995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6539.7086680526991</v>
      </c>
      <c r="J103" s="6">
        <f>Grupe!$K$8</f>
        <v>0</v>
      </c>
      <c r="K103" s="7">
        <f t="shared" si="1"/>
        <v>6539.7086680526991</v>
      </c>
      <c r="L103" s="37">
        <f>Grupe!$K$9</f>
        <v>0</v>
      </c>
      <c r="M103" s="38">
        <f>Natasa[[#This Row],[Cijena s rabat 1. (€/km) ]]*(1-Natasa[[#This Row],[Rabat grupa 2. (%)]])</f>
        <v>6539.7086680526991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7774.0311667337992</v>
      </c>
      <c r="J104" s="6">
        <f>Grupe!$K$8</f>
        <v>0</v>
      </c>
      <c r="K104" s="7">
        <f t="shared" si="1"/>
        <v>7774.0311667337992</v>
      </c>
      <c r="L104" s="37">
        <f>Grupe!$K$9</f>
        <v>0</v>
      </c>
      <c r="M104" s="38">
        <f>Natasa[[#This Row],[Cijena s rabat 1. (€/km) ]]*(1-Natasa[[#This Row],[Rabat grupa 2. (%)]])</f>
        <v>7774.0311667337992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11518.009377887249</v>
      </c>
      <c r="J105" s="6">
        <f>Grupe!$K$8</f>
        <v>0</v>
      </c>
      <c r="K105" s="7">
        <f t="shared" si="1"/>
        <v>11518.009377887249</v>
      </c>
      <c r="L105" s="37">
        <f>Grupe!$K$9</f>
        <v>0</v>
      </c>
      <c r="M105" s="38">
        <f>Natasa[[#This Row],[Cijena s rabat 1. (€/km) ]]*(1-Natasa[[#This Row],[Rabat grupa 2. (%)]])</f>
        <v>11518.009377887249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14537.798375876097</v>
      </c>
      <c r="J106" s="6">
        <f>Grupe!$K$8</f>
        <v>0</v>
      </c>
      <c r="K106" s="7">
        <f t="shared" si="1"/>
        <v>14537.798375876097</v>
      </c>
      <c r="L106" s="37">
        <f>Grupe!$K$9</f>
        <v>0</v>
      </c>
      <c r="M106" s="38">
        <f>Natasa[[#This Row],[Cijena s rabat 1. (€/km) ]]*(1-Natasa[[#This Row],[Rabat grupa 2. (%)]])</f>
        <v>14537.798375876097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16341.269579378546</v>
      </c>
      <c r="J107" s="6">
        <f>Grupe!$K$8</f>
        <v>0</v>
      </c>
      <c r="K107" s="7">
        <f t="shared" si="1"/>
        <v>16341.269579378546</v>
      </c>
      <c r="L107" s="37">
        <f>Grupe!$K$9</f>
        <v>0</v>
      </c>
      <c r="M107" s="38">
        <f>Natasa[[#This Row],[Cijena s rabat 1. (€/km) ]]*(1-Natasa[[#This Row],[Rabat grupa 2. (%)]])</f>
        <v>16341.269579378546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21219.544154798099</v>
      </c>
      <c r="J108" s="6">
        <f>Grupe!$K$8</f>
        <v>0</v>
      </c>
      <c r="K108" s="7">
        <f t="shared" si="1"/>
        <v>21219.544154798099</v>
      </c>
      <c r="L108" s="37">
        <f>Grupe!$K$9</f>
        <v>0</v>
      </c>
      <c r="M108" s="38">
        <f>Natasa[[#This Row],[Cijena s rabat 1. (€/km) ]]*(1-Natasa[[#This Row],[Rabat grupa 2. (%)]])</f>
        <v>21219.544154798099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27106.082165120843</v>
      </c>
      <c r="J109" s="6">
        <f>Grupe!$K$8</f>
        <v>0</v>
      </c>
      <c r="K109" s="7">
        <f t="shared" si="1"/>
        <v>27106.082165120843</v>
      </c>
      <c r="L109" s="37">
        <f>Grupe!$K$9</f>
        <v>0</v>
      </c>
      <c r="M109" s="38">
        <f>Natasa[[#This Row],[Cijena s rabat 1. (€/km) ]]*(1-Natasa[[#This Row],[Rabat grupa 2. (%)]])</f>
        <v>27106.082165120843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35419.254196351489</v>
      </c>
      <c r="J110" s="6">
        <f>Grupe!$K$8</f>
        <v>0</v>
      </c>
      <c r="K110" s="7">
        <f t="shared" si="1"/>
        <v>35419.254196351489</v>
      </c>
      <c r="L110" s="37">
        <f>Grupe!$K$9</f>
        <v>0</v>
      </c>
      <c r="M110" s="38">
        <f>Natasa[[#This Row],[Cijena s rabat 1. (€/km) ]]*(1-Natasa[[#This Row],[Rabat grupa 2. (%)]])</f>
        <v>35419.254196351489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35749.34043992099</v>
      </c>
      <c r="J111" s="6">
        <f>Grupe!$K$8</f>
        <v>0</v>
      </c>
      <c r="K111" s="7">
        <f t="shared" si="1"/>
        <v>35749.34043992099</v>
      </c>
      <c r="L111" s="37">
        <f>Grupe!$K$9</f>
        <v>0</v>
      </c>
      <c r="M111" s="38">
        <f>Natasa[[#This Row],[Cijena s rabat 1. (€/km) ]]*(1-Natasa[[#This Row],[Rabat grupa 2. (%)]])</f>
        <v>35749.34043992099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47659.452264715037</v>
      </c>
      <c r="J112" s="6">
        <f>Grupe!$K$8</f>
        <v>0</v>
      </c>
      <c r="K112" s="7">
        <f t="shared" si="1"/>
        <v>47659.452264715037</v>
      </c>
      <c r="L112" s="37">
        <f>Grupe!$K$9</f>
        <v>0</v>
      </c>
      <c r="M112" s="38">
        <f>Natasa[[#This Row],[Cijena s rabat 1. (€/km) ]]*(1-Natasa[[#This Row],[Rabat grupa 2. (%)]])</f>
        <v>47659.452264715037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51872.55304627485</v>
      </c>
      <c r="J113" s="6">
        <f>Grupe!$K$8</f>
        <v>0</v>
      </c>
      <c r="K113" s="7">
        <f t="shared" si="1"/>
        <v>51872.55304627485</v>
      </c>
      <c r="L113" s="37">
        <f>Grupe!$K$9</f>
        <v>0</v>
      </c>
      <c r="M113" s="38">
        <f>Natasa[[#This Row],[Cijena s rabat 1. (€/km) ]]*(1-Natasa[[#This Row],[Rabat grupa 2. (%)]])</f>
        <v>51872.55304627485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73021.078645638278</v>
      </c>
      <c r="J114" s="6">
        <f>Grupe!$K$8</f>
        <v>0</v>
      </c>
      <c r="K114" s="7">
        <f t="shared" si="1"/>
        <v>73021.078645638278</v>
      </c>
      <c r="L114" s="37">
        <f>Grupe!$K$9</f>
        <v>0</v>
      </c>
      <c r="M114" s="38">
        <f>Natasa[[#This Row],[Cijena s rabat 1. (€/km) ]]*(1-Natasa[[#This Row],[Rabat grupa 2. (%)]])</f>
        <v>73021.078645638278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94117.590655105931</v>
      </c>
      <c r="J115" s="6">
        <f>Grupe!$K$8</f>
        <v>0</v>
      </c>
      <c r="K115" s="7">
        <f t="shared" si="1"/>
        <v>94117.590655105931</v>
      </c>
      <c r="L115" s="37">
        <f>Grupe!$K$9</f>
        <v>0</v>
      </c>
      <c r="M115" s="38">
        <f>Natasa[[#This Row],[Cijena s rabat 1. (€/km) ]]*(1-Natasa[[#This Row],[Rabat grupa 2. (%)]])</f>
        <v>94117.590655105931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4751.241384712499</v>
      </c>
      <c r="J116" s="6">
        <f>Grupe!$K$8</f>
        <v>0</v>
      </c>
      <c r="K116" s="7">
        <f t="shared" si="1"/>
        <v>4751.241384712499</v>
      </c>
      <c r="L116" s="37">
        <f>Grupe!$K$9</f>
        <v>0</v>
      </c>
      <c r="M116" s="38">
        <f>Natasa[[#This Row],[Cijena s rabat 1. (€/km) ]]*(1-Natasa[[#This Row],[Rabat grupa 2. (%)]])</f>
        <v>4751.241384712499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6407.6741706248995</v>
      </c>
      <c r="J117" s="6">
        <f>Grupe!$K$8</f>
        <v>0</v>
      </c>
      <c r="K117" s="7">
        <f t="shared" si="1"/>
        <v>6407.6741706248995</v>
      </c>
      <c r="L117" s="37">
        <f>Grupe!$K$9</f>
        <v>0</v>
      </c>
      <c r="M117" s="38">
        <f>Natasa[[#This Row],[Cijena s rabat 1. (€/km) ]]*(1-Natasa[[#This Row],[Rabat grupa 2. (%)]])</f>
        <v>6407.6741706248995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8626.253831949598</v>
      </c>
      <c r="J118" s="6">
        <f>Grupe!$K$8</f>
        <v>0</v>
      </c>
      <c r="K118" s="7">
        <f t="shared" si="1"/>
        <v>8626.253831949598</v>
      </c>
      <c r="L118" s="37">
        <f>Grupe!$K$9</f>
        <v>0</v>
      </c>
      <c r="M118" s="38">
        <f>Natasa[[#This Row],[Cijena s rabat 1. (€/km) ]]*(1-Natasa[[#This Row],[Rabat grupa 2. (%)]])</f>
        <v>8626.253831949598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12203.188398629998</v>
      </c>
      <c r="J119" s="6">
        <f>Grupe!$K$8</f>
        <v>0</v>
      </c>
      <c r="K119" s="7">
        <f t="shared" si="1"/>
        <v>12203.188398629998</v>
      </c>
      <c r="L119" s="37">
        <f>Grupe!$K$9</f>
        <v>0</v>
      </c>
      <c r="M119" s="38">
        <f>Natasa[[#This Row],[Cijena s rabat 1. (€/km) ]]*(1-Natasa[[#This Row],[Rabat grupa 2. (%)]])</f>
        <v>12203.188398629998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17691.622393981044</v>
      </c>
      <c r="J120" s="6">
        <f>Grupe!$K$8</f>
        <v>0</v>
      </c>
      <c r="K120" s="7">
        <f t="shared" si="1"/>
        <v>17691.622393981044</v>
      </c>
      <c r="L120" s="37">
        <f>Grupe!$K$9</f>
        <v>0</v>
      </c>
      <c r="M120" s="38">
        <f>Natasa[[#This Row],[Cijena s rabat 1. (€/km) ]]*(1-Natasa[[#This Row],[Rabat grupa 2. (%)]])</f>
        <v>17691.622393981044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23394.112316980198</v>
      </c>
      <c r="J121" s="6">
        <f>Grupe!$K$8</f>
        <v>0</v>
      </c>
      <c r="K121" s="7">
        <f t="shared" si="1"/>
        <v>23394.112316980198</v>
      </c>
      <c r="L121" s="37">
        <f>Grupe!$K$9</f>
        <v>0</v>
      </c>
      <c r="M121" s="38">
        <f>Natasa[[#This Row],[Cijena s rabat 1. (€/km) ]]*(1-Natasa[[#This Row],[Rabat grupa 2. (%)]])</f>
        <v>23394.112316980198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373.09748136794991</v>
      </c>
      <c r="J122" s="6">
        <f>Grupe!$K$8</f>
        <v>0</v>
      </c>
      <c r="K122" s="7">
        <f t="shared" si="1"/>
        <v>373.09748136794991</v>
      </c>
      <c r="L122" s="37">
        <f>Grupe!$K$9</f>
        <v>0</v>
      </c>
      <c r="M122" s="38">
        <f>Natasa[[#This Row],[Cijena s rabat 1. (€/km) ]]*(1-Natasa[[#This Row],[Rabat grupa 2. (%)]])</f>
        <v>373.09748136794991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556.14530734739992</v>
      </c>
      <c r="J123" s="6">
        <f>Grupe!$K$8</f>
        <v>0</v>
      </c>
      <c r="K123" s="7">
        <f t="shared" si="1"/>
        <v>556.14530734739992</v>
      </c>
      <c r="L123" s="37">
        <f>Grupe!$K$9</f>
        <v>0</v>
      </c>
      <c r="M123" s="38">
        <f>Natasa[[#This Row],[Cijena s rabat 1. (€/km) ]]*(1-Natasa[[#This Row],[Rabat grupa 2. (%)]])</f>
        <v>556.14530734739992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680.17771402199992</v>
      </c>
      <c r="J124" s="6">
        <f>Grupe!$K$8</f>
        <v>0</v>
      </c>
      <c r="K124" s="7">
        <f t="shared" si="1"/>
        <v>680.17771402199992</v>
      </c>
      <c r="L124" s="37">
        <f>Grupe!$K$9</f>
        <v>0</v>
      </c>
      <c r="M124" s="38">
        <f>Natasa[[#This Row],[Cijena s rabat 1. (€/km) ]]*(1-Natasa[[#This Row],[Rabat grupa 2. (%)]])</f>
        <v>680.17771402199992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921.24069796214974</v>
      </c>
      <c r="J125" s="6">
        <f>Grupe!$K$8</f>
        <v>0</v>
      </c>
      <c r="K125" s="7">
        <f t="shared" si="1"/>
        <v>921.24069796214974</v>
      </c>
      <c r="L125" s="37">
        <f>Grupe!$K$9</f>
        <v>0</v>
      </c>
      <c r="M125" s="38">
        <f>Natasa[[#This Row],[Cijena s rabat 1. (€/km) ]]*(1-Natasa[[#This Row],[Rabat grupa 2. (%)]])</f>
        <v>921.24069796214974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1133.2961029219498</v>
      </c>
      <c r="J126" s="6">
        <f>Grupe!$K$8</f>
        <v>0</v>
      </c>
      <c r="K126" s="7">
        <f t="shared" si="1"/>
        <v>1133.2961029219498</v>
      </c>
      <c r="L126" s="37">
        <f>Grupe!$K$9</f>
        <v>0</v>
      </c>
      <c r="M126" s="38">
        <f>Natasa[[#This Row],[Cijena s rabat 1. (€/km) ]]*(1-Natasa[[#This Row],[Rabat grupa 2. (%)]])</f>
        <v>1133.2961029219498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1716.4484665613995</v>
      </c>
      <c r="J127" s="6">
        <f>Grupe!$K$8</f>
        <v>0</v>
      </c>
      <c r="K127" s="7">
        <f t="shared" si="1"/>
        <v>1716.4484665613995</v>
      </c>
      <c r="L127" s="37">
        <f>Grupe!$K$9</f>
        <v>0</v>
      </c>
      <c r="M127" s="38">
        <f>Natasa[[#This Row],[Cijena s rabat 1. (€/km) ]]*(1-Natasa[[#This Row],[Rabat grupa 2. (%)]])</f>
        <v>1716.4484665613995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1870.4887135604997</v>
      </c>
      <c r="J128" s="6">
        <f>Grupe!$K$8</f>
        <v>0</v>
      </c>
      <c r="K128" s="7">
        <f t="shared" si="1"/>
        <v>1870.4887135604997</v>
      </c>
      <c r="L128" s="37">
        <f>Grupe!$K$9</f>
        <v>0</v>
      </c>
      <c r="M128" s="38">
        <f>Natasa[[#This Row],[Cijena s rabat 1. (€/km) ]]*(1-Natasa[[#This Row],[Rabat grupa 2. (%)]])</f>
        <v>1870.4887135604997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2565.6703477447495</v>
      </c>
      <c r="J129" s="6">
        <f>Grupe!$K$8</f>
        <v>0</v>
      </c>
      <c r="K129" s="7">
        <f t="shared" si="1"/>
        <v>2565.6703477447495</v>
      </c>
      <c r="L129" s="37">
        <f>Grupe!$K$9</f>
        <v>0</v>
      </c>
      <c r="M129" s="38">
        <f>Natasa[[#This Row],[Cijena s rabat 1. (€/km) ]]*(1-Natasa[[#This Row],[Rabat grupa 2. (%)]])</f>
        <v>2565.6703477447495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3792.9910170167991</v>
      </c>
      <c r="J130" s="6">
        <f>Grupe!$K$8</f>
        <v>0</v>
      </c>
      <c r="K130" s="7">
        <f t="shared" ref="K130:K193" si="2">I130*(1-J130)</f>
        <v>3792.9910170167991</v>
      </c>
      <c r="L130" s="37">
        <f>Grupe!$K$9</f>
        <v>0</v>
      </c>
      <c r="M130" s="38">
        <f>Natasa[[#This Row],[Cijena s rabat 1. (€/km) ]]*(1-Natasa[[#This Row],[Rabat grupa 2. (%)]])</f>
        <v>3792.9910170167991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4190.0947706443485</v>
      </c>
      <c r="J131" s="6">
        <f>Grupe!$K$8</f>
        <v>0</v>
      </c>
      <c r="K131" s="7">
        <f t="shared" si="2"/>
        <v>4190.0947706443485</v>
      </c>
      <c r="L131" s="37">
        <f>Grupe!$K$9</f>
        <v>0</v>
      </c>
      <c r="M131" s="38">
        <f>Natasa[[#This Row],[Cijena s rabat 1. (€/km) ]]*(1-Natasa[[#This Row],[Rabat grupa 2. (%)]])</f>
        <v>4190.0947706443485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496.12962669839987</v>
      </c>
      <c r="J132" s="6">
        <f>Grupe!$K$8</f>
        <v>0</v>
      </c>
      <c r="K132" s="7">
        <f t="shared" si="2"/>
        <v>496.12962669839987</v>
      </c>
      <c r="L132" s="37">
        <f>Grupe!$K$9</f>
        <v>0</v>
      </c>
      <c r="M132" s="38">
        <f>Natasa[[#This Row],[Cijena s rabat 1. (€/km) ]]*(1-Natasa[[#This Row],[Rabat grupa 2. (%)]])</f>
        <v>496.12962669839987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652.1703963857999</v>
      </c>
      <c r="J133" s="6">
        <f>Grupe!$K$8</f>
        <v>0</v>
      </c>
      <c r="K133" s="7">
        <f t="shared" si="2"/>
        <v>652.1703963857999</v>
      </c>
      <c r="L133" s="37">
        <f>Grupe!$K$9</f>
        <v>0</v>
      </c>
      <c r="M133" s="38">
        <f>Natasa[[#This Row],[Cijena s rabat 1. (€/km) ]]*(1-Natasa[[#This Row],[Rabat grupa 2. (%)]])</f>
        <v>652.1703963857999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860.22475596899983</v>
      </c>
      <c r="J134" s="6">
        <f>Grupe!$K$8</f>
        <v>0</v>
      </c>
      <c r="K134" s="7">
        <f t="shared" si="2"/>
        <v>860.22475596899983</v>
      </c>
      <c r="L134" s="37">
        <f>Grupe!$K$9</f>
        <v>0</v>
      </c>
      <c r="M134" s="38">
        <f>Natasa[[#This Row],[Cijena s rabat 1. (€/km) ]]*(1-Natasa[[#This Row],[Rabat grupa 2. (%)]])</f>
        <v>860.22475596899983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1087.2840810910498</v>
      </c>
      <c r="J135" s="6">
        <f>Grupe!$K$8</f>
        <v>0</v>
      </c>
      <c r="K135" s="7">
        <f t="shared" si="2"/>
        <v>1087.2840810910498</v>
      </c>
      <c r="L135" s="37">
        <f>Grupe!$K$9</f>
        <v>0</v>
      </c>
      <c r="M135" s="38">
        <f>Natasa[[#This Row],[Cijena s rabat 1. (€/km) ]]*(1-Natasa[[#This Row],[Rabat grupa 2. (%)]])</f>
        <v>1087.2840810910498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1442.3768582642997</v>
      </c>
      <c r="J136" s="6">
        <f>Grupe!$K$8</f>
        <v>0</v>
      </c>
      <c r="K136" s="7">
        <f t="shared" si="2"/>
        <v>1442.3768582642997</v>
      </c>
      <c r="L136" s="37">
        <f>Grupe!$K$9</f>
        <v>0</v>
      </c>
      <c r="M136" s="38">
        <f>Natasa[[#This Row],[Cijena s rabat 1. (€/km) ]]*(1-Natasa[[#This Row],[Rabat grupa 2. (%)]])</f>
        <v>1442.3768582642997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1531.4001178936498</v>
      </c>
      <c r="J137" s="6">
        <f>Grupe!$K$8</f>
        <v>0</v>
      </c>
      <c r="K137" s="7">
        <f t="shared" si="2"/>
        <v>1531.4001178936498</v>
      </c>
      <c r="L137" s="37">
        <f>Grupe!$K$9</f>
        <v>0</v>
      </c>
      <c r="M137" s="38">
        <f>Natasa[[#This Row],[Cijena s rabat 1. (€/km) ]]*(1-Natasa[[#This Row],[Rabat grupa 2. (%)]])</f>
        <v>1531.4001178936498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2314.6047503630994</v>
      </c>
      <c r="J138" s="6">
        <f>Grupe!$K$8</f>
        <v>0</v>
      </c>
      <c r="K138" s="7">
        <f t="shared" si="2"/>
        <v>2314.6047503630994</v>
      </c>
      <c r="L138" s="37">
        <f>Grupe!$K$9</f>
        <v>0</v>
      </c>
      <c r="M138" s="38">
        <f>Natasa[[#This Row],[Cijena s rabat 1. (€/km) ]]*(1-Natasa[[#This Row],[Rabat grupa 2. (%)]])</f>
        <v>2314.6047503630994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2613.6828922639493</v>
      </c>
      <c r="J139" s="6">
        <f>Grupe!$K$8</f>
        <v>0</v>
      </c>
      <c r="K139" s="7">
        <f t="shared" si="2"/>
        <v>2613.6828922639493</v>
      </c>
      <c r="L139" s="37">
        <f>Grupe!$K$9</f>
        <v>0</v>
      </c>
      <c r="M139" s="38">
        <f>Natasa[[#This Row],[Cijena s rabat 1. (€/km) ]]*(1-Natasa[[#This Row],[Rabat grupa 2. (%)]])</f>
        <v>2613.6828922639493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4869.2722233221994</v>
      </c>
      <c r="J140" s="6">
        <f>Grupe!$K$8</f>
        <v>0</v>
      </c>
      <c r="K140" s="7">
        <f t="shared" si="2"/>
        <v>4869.2722233221994</v>
      </c>
      <c r="L140" s="37">
        <f>Grupe!$K$9</f>
        <v>0</v>
      </c>
      <c r="M140" s="38">
        <f>Natasa[[#This Row],[Cijena s rabat 1. (€/km) ]]*(1-Natasa[[#This Row],[Rabat grupa 2. (%)]])</f>
        <v>4869.2722233221994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5715.4933204730978</v>
      </c>
      <c r="J141" s="6">
        <f>Grupe!$K$8</f>
        <v>0</v>
      </c>
      <c r="K141" s="7">
        <f t="shared" si="2"/>
        <v>5715.4933204730978</v>
      </c>
      <c r="L141" s="37">
        <f>Grupe!$K$9</f>
        <v>0</v>
      </c>
      <c r="M141" s="38">
        <f>Natasa[[#This Row],[Cijena s rabat 1. (€/km) ]]*(1-Natasa[[#This Row],[Rabat grupa 2. (%)]])</f>
        <v>5715.4933204730978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638.1667375676999</v>
      </c>
      <c r="J142" s="6">
        <f>Grupe!$K$8</f>
        <v>0</v>
      </c>
      <c r="K142" s="7">
        <f t="shared" si="2"/>
        <v>638.1667375676999</v>
      </c>
      <c r="L142" s="37">
        <f>Grupe!$K$9</f>
        <v>0</v>
      </c>
      <c r="M142" s="38">
        <f>Natasa[[#This Row],[Cijena s rabat 1. (€/km) ]]*(1-Natasa[[#This Row],[Rabat grupa 2. (%)]])</f>
        <v>638.1667375676999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857.22397193654979</v>
      </c>
      <c r="J143" s="6">
        <f>Grupe!$K$8</f>
        <v>0</v>
      </c>
      <c r="K143" s="7">
        <f t="shared" si="2"/>
        <v>857.22397193654979</v>
      </c>
      <c r="L143" s="37">
        <f>Grupe!$K$9</f>
        <v>0</v>
      </c>
      <c r="M143" s="38">
        <f>Natasa[[#This Row],[Cijena s rabat 1. (€/km) ]]*(1-Natasa[[#This Row],[Rabat grupa 2. (%)]])</f>
        <v>857.22397193654979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1120.2927054480001</v>
      </c>
      <c r="J144" s="6">
        <f>Grupe!$K$8</f>
        <v>0</v>
      </c>
      <c r="K144" s="7">
        <f t="shared" si="2"/>
        <v>1120.2927054480001</v>
      </c>
      <c r="L144" s="37">
        <f>Grupe!$K$9</f>
        <v>0</v>
      </c>
      <c r="M144" s="38">
        <f>Natasa[[#This Row],[Cijena s rabat 1. (€/km) ]]*(1-Natasa[[#This Row],[Rabat grupa 2. (%)]])</f>
        <v>1120.2927054480001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1420.3711086929998</v>
      </c>
      <c r="J145" s="6">
        <f>Grupe!$K$8</f>
        <v>0</v>
      </c>
      <c r="K145" s="7">
        <f t="shared" si="2"/>
        <v>1420.3711086929998</v>
      </c>
      <c r="L145" s="37">
        <f>Grupe!$K$9</f>
        <v>0</v>
      </c>
      <c r="M145" s="38">
        <f>Natasa[[#This Row],[Cijena s rabat 1. (€/km) ]]*(1-Natasa[[#This Row],[Rabat grupa 2. (%)]])</f>
        <v>1420.3711086929998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1958.5117118456994</v>
      </c>
      <c r="J146" s="6">
        <f>Grupe!$K$8</f>
        <v>0</v>
      </c>
      <c r="K146" s="7">
        <f t="shared" si="2"/>
        <v>1958.5117118456994</v>
      </c>
      <c r="L146" s="37">
        <f>Grupe!$K$9</f>
        <v>0</v>
      </c>
      <c r="M146" s="38">
        <f>Natasa[[#This Row],[Cijena s rabat 1. (€/km) ]]*(1-Natasa[[#This Row],[Rabat grupa 2. (%)]])</f>
        <v>1958.5117118456994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2910.7605114764997</v>
      </c>
      <c r="J147" s="6">
        <f>Grupe!$K$8</f>
        <v>0</v>
      </c>
      <c r="K147" s="7">
        <f t="shared" si="2"/>
        <v>2910.7605114764997</v>
      </c>
      <c r="L147" s="37">
        <f>Grupe!$K$9</f>
        <v>0</v>
      </c>
      <c r="M147" s="38">
        <f>Natasa[[#This Row],[Cijena s rabat 1. (€/km) ]]*(1-Natasa[[#This Row],[Rabat grupa 2. (%)]])</f>
        <v>2910.7605114764997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3258.8514592406991</v>
      </c>
      <c r="J148" s="6">
        <f>Grupe!$K$8</f>
        <v>0</v>
      </c>
      <c r="K148" s="7">
        <f t="shared" si="2"/>
        <v>3258.8514592406991</v>
      </c>
      <c r="L148" s="37">
        <f>Grupe!$K$9</f>
        <v>0</v>
      </c>
      <c r="M148" s="38">
        <f>Natasa[[#This Row],[Cijena s rabat 1. (€/km) ]]*(1-Natasa[[#This Row],[Rabat grupa 2. (%)]])</f>
        <v>3258.8514592406991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3597.940054907549</v>
      </c>
      <c r="J149" s="6">
        <f>Grupe!$K$8</f>
        <v>0</v>
      </c>
      <c r="K149" s="7">
        <f t="shared" si="2"/>
        <v>3597.940054907549</v>
      </c>
      <c r="L149" s="37">
        <f>Grupe!$K$9</f>
        <v>0</v>
      </c>
      <c r="M149" s="38">
        <f>Natasa[[#This Row],[Cijena s rabat 1. (€/km) ]]*(1-Natasa[[#This Row],[Rabat grupa 2. (%)]])</f>
        <v>3597.940054907549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4654.2160343299483</v>
      </c>
      <c r="J150" s="6">
        <f>Grupe!$K$8</f>
        <v>0</v>
      </c>
      <c r="K150" s="7">
        <f t="shared" si="2"/>
        <v>4654.2160343299483</v>
      </c>
      <c r="L150" s="37">
        <f>Grupe!$K$9</f>
        <v>0</v>
      </c>
      <c r="M150" s="38">
        <f>Natasa[[#This Row],[Cijena s rabat 1. (€/km) ]]*(1-Natasa[[#This Row],[Rabat grupa 2. (%)]])</f>
        <v>4654.2160343299483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5185.3548080735982</v>
      </c>
      <c r="J151" s="6">
        <f>Grupe!$K$8</f>
        <v>0</v>
      </c>
      <c r="K151" s="7">
        <f t="shared" si="2"/>
        <v>5185.3548080735982</v>
      </c>
      <c r="L151" s="37">
        <f>Grupe!$K$9</f>
        <v>0</v>
      </c>
      <c r="M151" s="38">
        <f>Natasa[[#This Row],[Cijena s rabat 1. (€/km) ]]*(1-Natasa[[#This Row],[Rabat grupa 2. (%)]])</f>
        <v>5185.3548080735982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6288.6430706710489</v>
      </c>
      <c r="J152" s="6">
        <f>Grupe!$K$8</f>
        <v>0</v>
      </c>
      <c r="K152" s="7">
        <f t="shared" si="2"/>
        <v>6288.6430706710489</v>
      </c>
      <c r="L152" s="37">
        <f>Grupe!$K$9</f>
        <v>0</v>
      </c>
      <c r="M152" s="38">
        <f>Natasa[[#This Row],[Cijena s rabat 1. (€/km) ]]*(1-Natasa[[#This Row],[Rabat grupa 2. (%)]])</f>
        <v>6288.6430706710489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6999.828886361699</v>
      </c>
      <c r="J153" s="6">
        <f>Grupe!$K$8</f>
        <v>0</v>
      </c>
      <c r="K153" s="7">
        <f t="shared" si="2"/>
        <v>6999.828886361699</v>
      </c>
      <c r="L153" s="37">
        <f>Grupe!$K$9</f>
        <v>0</v>
      </c>
      <c r="M153" s="38">
        <f>Natasa[[#This Row],[Cijena s rabat 1. (€/km) ]]*(1-Natasa[[#This Row],[Rabat grupa 2. (%)]])</f>
        <v>6999.828886361699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10372.710138835499</v>
      </c>
      <c r="J154" s="6">
        <f>Grupe!$K$8</f>
        <v>0</v>
      </c>
      <c r="K154" s="7">
        <f t="shared" si="2"/>
        <v>10372.710138835499</v>
      </c>
      <c r="L154" s="37">
        <f>Grupe!$K$9</f>
        <v>0</v>
      </c>
      <c r="M154" s="38">
        <f>Natasa[[#This Row],[Cijena s rabat 1. (€/km) ]]*(1-Natasa[[#This Row],[Rabat grupa 2. (%)]])</f>
        <v>10372.710138835499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871.22763075464991</v>
      </c>
      <c r="J155" s="6">
        <f>Grupe!$K$8</f>
        <v>0</v>
      </c>
      <c r="K155" s="7">
        <f t="shared" si="2"/>
        <v>871.22763075464991</v>
      </c>
      <c r="L155" s="37">
        <f>Grupe!$K$9</f>
        <v>0</v>
      </c>
      <c r="M155" s="38">
        <f>Natasa[[#This Row],[Cijena s rabat 1. (€/km) ]]*(1-Natasa[[#This Row],[Rabat grupa 2. (%)]])</f>
        <v>871.22763075464991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1100.2874785649997</v>
      </c>
      <c r="J156" s="6">
        <f>Grupe!$K$8</f>
        <v>0</v>
      </c>
      <c r="K156" s="7">
        <f t="shared" si="2"/>
        <v>1100.2874785649997</v>
      </c>
      <c r="L156" s="37">
        <f>Grupe!$K$9</f>
        <v>0</v>
      </c>
      <c r="M156" s="38">
        <f>Natasa[[#This Row],[Cijena s rabat 1. (€/km) ]]*(1-Natasa[[#This Row],[Rabat grupa 2. (%)]])</f>
        <v>1100.2874785649997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1513.3954136989496</v>
      </c>
      <c r="J157" s="6">
        <f>Grupe!$K$8</f>
        <v>0</v>
      </c>
      <c r="K157" s="7">
        <f t="shared" si="2"/>
        <v>1513.3954136989496</v>
      </c>
      <c r="L157" s="37">
        <f>Grupe!$K$9</f>
        <v>0</v>
      </c>
      <c r="M157" s="38">
        <f>Natasa[[#This Row],[Cijena s rabat 1. (€/km) ]]*(1-Natasa[[#This Row],[Rabat grupa 2. (%)]])</f>
        <v>1513.3954136989496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1882.4918496902997</v>
      </c>
      <c r="J158" s="6">
        <f>Grupe!$K$8</f>
        <v>0</v>
      </c>
      <c r="K158" s="7">
        <f t="shared" si="2"/>
        <v>1882.4918496902997</v>
      </c>
      <c r="L158" s="37">
        <f>Grupe!$K$9</f>
        <v>0</v>
      </c>
      <c r="M158" s="38">
        <f>Natasa[[#This Row],[Cijena s rabat 1. (€/km) ]]*(1-Natasa[[#This Row],[Rabat grupa 2. (%)]])</f>
        <v>1882.4918496902997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2715.7095493672496</v>
      </c>
      <c r="J159" s="6">
        <f>Grupe!$K$8</f>
        <v>0</v>
      </c>
      <c r="K159" s="7">
        <f t="shared" si="2"/>
        <v>2715.7095493672496</v>
      </c>
      <c r="L159" s="37">
        <f>Grupe!$K$9</f>
        <v>0</v>
      </c>
      <c r="M159" s="38">
        <f>Natasa[[#This Row],[Cijena s rabat 1. (€/km) ]]*(1-Natasa[[#This Row],[Rabat grupa 2. (%)]])</f>
        <v>2715.7095493672496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2628.6868124261996</v>
      </c>
      <c r="J160" s="6">
        <f>Grupe!$K$8</f>
        <v>0</v>
      </c>
      <c r="K160" s="7">
        <f t="shared" si="2"/>
        <v>2628.6868124261996</v>
      </c>
      <c r="L160" s="37">
        <f>Grupe!$K$9</f>
        <v>0</v>
      </c>
      <c r="M160" s="38">
        <f>Natasa[[#This Row],[Cijena s rabat 1. (€/km) ]]*(1-Natasa[[#This Row],[Rabat grupa 2. (%)]])</f>
        <v>2628.6868124261996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4027.052171547899</v>
      </c>
      <c r="J161" s="6">
        <f>Grupe!$K$8</f>
        <v>0</v>
      </c>
      <c r="K161" s="7">
        <f t="shared" si="2"/>
        <v>4027.052171547899</v>
      </c>
      <c r="L161" s="37">
        <f>Grupe!$K$9</f>
        <v>0</v>
      </c>
      <c r="M161" s="38">
        <f>Natasa[[#This Row],[Cijena s rabat 1. (€/km) ]]*(1-Natasa[[#This Row],[Rabat grupa 2. (%)]])</f>
        <v>4027.052171547899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4733.236680517799</v>
      </c>
      <c r="J162" s="6">
        <f>Grupe!$K$8</f>
        <v>0</v>
      </c>
      <c r="K162" s="7">
        <f t="shared" si="2"/>
        <v>4733.236680517799</v>
      </c>
      <c r="L162" s="37">
        <f>Grupe!$K$9</f>
        <v>0</v>
      </c>
      <c r="M162" s="38">
        <f>Natasa[[#This Row],[Cijena s rabat 1. (€/km) ]]*(1-Natasa[[#This Row],[Rabat grupa 2. (%)]])</f>
        <v>4733.236680517799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5855.529908654099</v>
      </c>
      <c r="J163" s="6">
        <f>Grupe!$K$8</f>
        <v>0</v>
      </c>
      <c r="K163" s="7">
        <f t="shared" si="2"/>
        <v>5855.529908654099</v>
      </c>
      <c r="L163" s="37">
        <f>Grupe!$K$9</f>
        <v>0</v>
      </c>
      <c r="M163" s="38">
        <f>Natasa[[#This Row],[Cijena s rabat 1. (€/km) ]]*(1-Natasa[[#This Row],[Rabat grupa 2. (%)]])</f>
        <v>5855.529908654099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6312.6493429306483</v>
      </c>
      <c r="J164" s="6">
        <f>Grupe!$K$8</f>
        <v>0</v>
      </c>
      <c r="K164" s="7">
        <f t="shared" si="2"/>
        <v>6312.6493429306483</v>
      </c>
      <c r="L164" s="37">
        <f>Grupe!$K$9</f>
        <v>0</v>
      </c>
      <c r="M164" s="38">
        <f>Natasa[[#This Row],[Cijena s rabat 1. (€/km) ]]*(1-Natasa[[#This Row],[Rabat grupa 2. (%)]])</f>
        <v>6312.6493429306483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7407.9355147748993</v>
      </c>
      <c r="J165" s="6">
        <f>Grupe!$K$8</f>
        <v>0</v>
      </c>
      <c r="K165" s="7">
        <f t="shared" si="2"/>
        <v>7407.9355147748993</v>
      </c>
      <c r="L165" s="37">
        <f>Grupe!$K$9</f>
        <v>0</v>
      </c>
      <c r="M165" s="38">
        <f>Natasa[[#This Row],[Cijena s rabat 1. (€/km) ]]*(1-Natasa[[#This Row],[Rabat grupa 2. (%)]])</f>
        <v>7407.9355147748993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8328.1759513928973</v>
      </c>
      <c r="J166" s="6">
        <f>Grupe!$K$8</f>
        <v>0</v>
      </c>
      <c r="K166" s="7">
        <f t="shared" si="2"/>
        <v>8328.1759513928973</v>
      </c>
      <c r="L166" s="37">
        <f>Grupe!$K$9</f>
        <v>0</v>
      </c>
      <c r="M166" s="38">
        <f>Natasa[[#This Row],[Cijena s rabat 1. (€/km) ]]*(1-Natasa[[#This Row],[Rabat grupa 2. (%)]])</f>
        <v>8328.1759513928973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9978.6071692403966</v>
      </c>
      <c r="J167" s="6">
        <f>Grupe!$K$8</f>
        <v>0</v>
      </c>
      <c r="K167" s="7">
        <f t="shared" si="2"/>
        <v>9978.6071692403966</v>
      </c>
      <c r="L167" s="37">
        <f>Grupe!$K$9</f>
        <v>0</v>
      </c>
      <c r="M167" s="38">
        <f>Natasa[[#This Row],[Cijena s rabat 1. (€/km) ]]*(1-Natasa[[#This Row],[Rabat grupa 2. (%)]])</f>
        <v>9978.6071692403966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1398.3653591216996</v>
      </c>
      <c r="J168" s="6">
        <f>Grupe!$K$8</f>
        <v>0</v>
      </c>
      <c r="K168" s="7">
        <f t="shared" si="2"/>
        <v>1398.3653591216996</v>
      </c>
      <c r="L168" s="37">
        <f>Grupe!$K$9</f>
        <v>0</v>
      </c>
      <c r="M168" s="38">
        <f>Natasa[[#This Row],[Cijena s rabat 1. (€/km) ]]*(1-Natasa[[#This Row],[Rabat grupa 2. (%)]])</f>
        <v>1398.3653591216996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1910.4991673264994</v>
      </c>
      <c r="J169" s="6">
        <f>Grupe!$K$8</f>
        <v>0</v>
      </c>
      <c r="K169" s="7">
        <f t="shared" si="2"/>
        <v>1910.4991673264994</v>
      </c>
      <c r="L169" s="37">
        <f>Grupe!$K$9</f>
        <v>0</v>
      </c>
      <c r="M169" s="38">
        <f>Natasa[[#This Row],[Cijena s rabat 1. (€/km) ]]*(1-Natasa[[#This Row],[Rabat grupa 2. (%)]])</f>
        <v>1910.4991673264994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2533.6619847319494</v>
      </c>
      <c r="J170" s="6">
        <f>Grupe!$K$8</f>
        <v>0</v>
      </c>
      <c r="K170" s="7">
        <f t="shared" si="2"/>
        <v>2533.6619847319494</v>
      </c>
      <c r="L170" s="37">
        <f>Grupe!$K$9</f>
        <v>0</v>
      </c>
      <c r="M170" s="38">
        <f>Natasa[[#This Row],[Cijena s rabat 1. (€/km) ]]*(1-Natasa[[#This Row],[Rabat grupa 2. (%)]])</f>
        <v>2533.6619847319494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3108.8122576181995</v>
      </c>
      <c r="J171" s="6">
        <f>Grupe!$K$8</f>
        <v>0</v>
      </c>
      <c r="K171" s="7">
        <f t="shared" si="2"/>
        <v>3108.8122576181995</v>
      </c>
      <c r="L171" s="37">
        <f>Grupe!$K$9</f>
        <v>0</v>
      </c>
      <c r="M171" s="38">
        <f>Natasa[[#This Row],[Cijena s rabat 1. (€/km) ]]*(1-Natasa[[#This Row],[Rabat grupa 2. (%)]])</f>
        <v>3108.8122576181995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4493.1739579217992</v>
      </c>
      <c r="J172" s="6">
        <f>Grupe!$K$8</f>
        <v>0</v>
      </c>
      <c r="K172" s="7">
        <f t="shared" si="2"/>
        <v>4493.1739579217992</v>
      </c>
      <c r="L172" s="37">
        <f>Grupe!$K$9</f>
        <v>0</v>
      </c>
      <c r="M172" s="38">
        <f>Natasa[[#This Row],[Cijena s rabat 1. (€/km) ]]*(1-Natasa[[#This Row],[Rabat grupa 2. (%)]])</f>
        <v>4493.1739579217992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8102.1168876149986</v>
      </c>
      <c r="J173" s="6">
        <f>Grupe!$K$8</f>
        <v>0</v>
      </c>
      <c r="K173" s="7">
        <f t="shared" si="2"/>
        <v>8102.1168876149986</v>
      </c>
      <c r="L173" s="37">
        <f>Grupe!$K$9</f>
        <v>0</v>
      </c>
      <c r="M173" s="38">
        <f>Natasa[[#This Row],[Cijena s rabat 1. (€/km) ]]*(1-Natasa[[#This Row],[Rabat grupa 2. (%)]])</f>
        <v>8102.1168876149986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12054.149458351645</v>
      </c>
      <c r="J174" s="6">
        <f>Grupe!$K$8</f>
        <v>0</v>
      </c>
      <c r="K174" s="7">
        <f t="shared" si="2"/>
        <v>12054.149458351645</v>
      </c>
      <c r="L174" s="37">
        <f>Grupe!$K$9</f>
        <v>0</v>
      </c>
      <c r="M174" s="38">
        <f>Natasa[[#This Row],[Cijena s rabat 1. (€/km) ]]*(1-Natasa[[#This Row],[Rabat grupa 2. (%)]])</f>
        <v>12054.149458351645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38502.026097031856</v>
      </c>
      <c r="J175" s="6">
        <f>Grupe!$K$8</f>
        <v>0</v>
      </c>
      <c r="K175" s="7">
        <f t="shared" si="2"/>
        <v>38502.026097031856</v>
      </c>
      <c r="L175" s="37">
        <f>Grupe!$K$9</f>
        <v>0</v>
      </c>
      <c r="M175" s="38">
        <f>Natasa[[#This Row],[Cijena s rabat 1. (€/km) ]]*(1-Natasa[[#This Row],[Rabat grupa 2. (%)]])</f>
        <v>38502.026097031856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3028.7913500861991</v>
      </c>
      <c r="J176" s="6">
        <f>Grupe!$K$8</f>
        <v>0</v>
      </c>
      <c r="K176" s="7">
        <f t="shared" si="2"/>
        <v>3028.7913500861991</v>
      </c>
      <c r="L176" s="37">
        <f>Grupe!$K$9</f>
        <v>0</v>
      </c>
      <c r="M176" s="38">
        <f>Natasa[[#This Row],[Cijena s rabat 1. (€/km) ]]*(1-Natasa[[#This Row],[Rabat grupa 2. (%)]])</f>
        <v>3028.7913500861991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4099.0709883266991</v>
      </c>
      <c r="J177" s="6">
        <f>Grupe!$K$8</f>
        <v>0</v>
      </c>
      <c r="K177" s="7">
        <f t="shared" si="2"/>
        <v>4099.0709883266991</v>
      </c>
      <c r="L177" s="37">
        <f>Grupe!$K$9</f>
        <v>0</v>
      </c>
      <c r="M177" s="38">
        <f>Natasa[[#This Row],[Cijena s rabat 1. (€/km) ]]*(1-Natasa[[#This Row],[Rabat grupa 2. (%)]])</f>
        <v>4099.0709883266991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5257.3736248523992</v>
      </c>
      <c r="J178" s="6">
        <f>Grupe!$K$8</f>
        <v>0</v>
      </c>
      <c r="K178" s="7">
        <f t="shared" si="2"/>
        <v>5257.3736248523992</v>
      </c>
      <c r="L178" s="37">
        <f>Grupe!$K$9</f>
        <v>0</v>
      </c>
      <c r="M178" s="38">
        <f>Natasa[[#This Row],[Cijena s rabat 1. (€/km) ]]*(1-Natasa[[#This Row],[Rabat grupa 2. (%)]])</f>
        <v>5257.3736248523992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7221.8869047629987</v>
      </c>
      <c r="J179" s="6">
        <f>Grupe!$K$8</f>
        <v>0</v>
      </c>
      <c r="K179" s="7">
        <f t="shared" si="2"/>
        <v>7221.8869047629987</v>
      </c>
      <c r="L179" s="37">
        <f>Grupe!$K$9</f>
        <v>0</v>
      </c>
      <c r="M179" s="38">
        <f>Natasa[[#This Row],[Cijena s rabat 1. (€/km) ]]*(1-Natasa[[#This Row],[Rabat grupa 2. (%)]])</f>
        <v>7221.8869047629987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6009.5701556531985</v>
      </c>
      <c r="J180" s="6">
        <f>Grupe!$K$8</f>
        <v>0</v>
      </c>
      <c r="K180" s="7">
        <f t="shared" si="2"/>
        <v>6009.5701556531985</v>
      </c>
      <c r="L180" s="37">
        <f>Grupe!$K$9</f>
        <v>0</v>
      </c>
      <c r="M180" s="38">
        <f>Natasa[[#This Row],[Cijena s rabat 1. (€/km) ]]*(1-Natasa[[#This Row],[Rabat grupa 2. (%)]])</f>
        <v>6009.5701556531985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7944.0755952392974</v>
      </c>
      <c r="J181" s="6">
        <f>Grupe!$K$8</f>
        <v>0</v>
      </c>
      <c r="K181" s="7">
        <f t="shared" si="2"/>
        <v>7944.0755952392974</v>
      </c>
      <c r="L181" s="37">
        <f>Grupe!$K$9</f>
        <v>0</v>
      </c>
      <c r="M181" s="38">
        <f>Natasa[[#This Row],[Cijena s rabat 1. (€/km) ]]*(1-Natasa[[#This Row],[Rabat grupa 2. (%)]])</f>
        <v>7944.0755952392974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10803.822778164147</v>
      </c>
      <c r="J182" s="6">
        <f>Grupe!$K$8</f>
        <v>0</v>
      </c>
      <c r="K182" s="7">
        <f t="shared" si="2"/>
        <v>10803.822778164147</v>
      </c>
      <c r="L182" s="37">
        <f>Grupe!$K$9</f>
        <v>0</v>
      </c>
      <c r="M182" s="38">
        <f>Natasa[[#This Row],[Cijena s rabat 1. (€/km) ]]*(1-Natasa[[#This Row],[Rabat grupa 2. (%)]])</f>
        <v>10803.822778164147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10002.613441499998</v>
      </c>
      <c r="J183" s="6">
        <f>Grupe!$K$8</f>
        <v>0</v>
      </c>
      <c r="K183" s="7">
        <f t="shared" si="2"/>
        <v>10002.613441499998</v>
      </c>
      <c r="L183" s="37">
        <f>Grupe!$K$9</f>
        <v>0</v>
      </c>
      <c r="M183" s="38">
        <f>Natasa[[#This Row],[Cijena s rabat 1. (€/km) ]]*(1-Natasa[[#This Row],[Rabat grupa 2. (%)]])</f>
        <v>10002.613441499998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13361.491035155697</v>
      </c>
      <c r="J184" s="6">
        <f>Grupe!$K$8</f>
        <v>0</v>
      </c>
      <c r="K184" s="7">
        <f t="shared" si="2"/>
        <v>13361.491035155697</v>
      </c>
      <c r="L184" s="37">
        <f>Grupe!$K$9</f>
        <v>0</v>
      </c>
      <c r="M184" s="38">
        <f>Natasa[[#This Row],[Cijena s rabat 1. (€/km) ]]*(1-Natasa[[#This Row],[Rabat grupa 2. (%)]])</f>
        <v>13361.491035155697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18680.742436454311</v>
      </c>
      <c r="J185" s="6">
        <f>Grupe!$K$8</f>
        <v>0</v>
      </c>
      <c r="K185" s="7">
        <f t="shared" si="2"/>
        <v>18680.742436454311</v>
      </c>
      <c r="L185" s="37">
        <f>Grupe!$K$9</f>
        <v>0</v>
      </c>
      <c r="M185" s="38">
        <f>Natasa[[#This Row],[Cijena s rabat 1. (€/km) ]]*(1-Natasa[[#This Row],[Rabat grupa 2. (%)]])</f>
        <v>18680.742436454311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16553.324984338346</v>
      </c>
      <c r="J186" s="6">
        <f>Grupe!$K$8</f>
        <v>0</v>
      </c>
      <c r="K186" s="7">
        <f t="shared" si="2"/>
        <v>16553.324984338346</v>
      </c>
      <c r="L186" s="37">
        <f>Grupe!$K$9</f>
        <v>0</v>
      </c>
      <c r="M186" s="38">
        <f>Natasa[[#This Row],[Cijena s rabat 1. (€/km) ]]*(1-Natasa[[#This Row],[Rabat grupa 2. (%)]])</f>
        <v>16553.324984338346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20692.406426431044</v>
      </c>
      <c r="J187" s="6">
        <f>Grupe!$K$8</f>
        <v>0</v>
      </c>
      <c r="K187" s="7">
        <f t="shared" si="2"/>
        <v>20692.406426431044</v>
      </c>
      <c r="L187" s="37">
        <f>Grupe!$K$9</f>
        <v>0</v>
      </c>
      <c r="M187" s="38">
        <f>Natasa[[#This Row],[Cijena s rabat 1. (€/km) ]]*(1-Natasa[[#This Row],[Rabat grupa 2. (%)]])</f>
        <v>20692.406426431044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29961.043206099668</v>
      </c>
      <c r="J188" s="6">
        <f>Grupe!$K$8</f>
        <v>0</v>
      </c>
      <c r="K188" s="7">
        <f t="shared" si="2"/>
        <v>29961.043206099668</v>
      </c>
      <c r="L188" s="37">
        <f>Grupe!$K$9</f>
        <v>0</v>
      </c>
      <c r="M188" s="38">
        <f>Natasa[[#This Row],[Cijena s rabat 1. (€/km) ]]*(1-Natasa[[#This Row],[Rabat grupa 2. (%)]])</f>
        <v>29961.043206099668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27315.180731292181</v>
      </c>
      <c r="J189" s="6">
        <f>Grupe!$K$8</f>
        <v>0</v>
      </c>
      <c r="K189" s="7">
        <f t="shared" si="2"/>
        <v>27315.180731292181</v>
      </c>
      <c r="L189" s="37">
        <f>Grupe!$K$9</f>
        <v>0</v>
      </c>
      <c r="M189" s="38">
        <f>Natasa[[#This Row],[Cijena s rabat 1. (€/km) ]]*(1-Natasa[[#This Row],[Rabat grupa 2. (%)]])</f>
        <v>27315.180731292181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1042.2723206042999</v>
      </c>
      <c r="J190" s="6">
        <f>Grupe!$K$8</f>
        <v>0</v>
      </c>
      <c r="K190" s="7">
        <f t="shared" si="2"/>
        <v>1042.2723206042999</v>
      </c>
      <c r="L190" s="37">
        <f>Grupe!$K$9</f>
        <v>0</v>
      </c>
      <c r="M190" s="38">
        <f>Natasa[[#This Row],[Cijena s rabat 1. (€/km) ]]*(1-Natasa[[#This Row],[Rabat grupa 2. (%)]])</f>
        <v>1042.2723206042999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1228.3209306161998</v>
      </c>
      <c r="J191" s="6">
        <f>Grupe!$K$8</f>
        <v>0</v>
      </c>
      <c r="K191" s="7">
        <f t="shared" si="2"/>
        <v>1228.3209306161998</v>
      </c>
      <c r="L191" s="37">
        <f>Grupe!$K$9</f>
        <v>0</v>
      </c>
      <c r="M191" s="38">
        <f>Natasa[[#This Row],[Cijena s rabat 1. (€/km) ]]*(1-Natasa[[#This Row],[Rabat grupa 2. (%)]])</f>
        <v>1228.3209306161998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1457.3807784265498</v>
      </c>
      <c r="J192" s="6">
        <f>Grupe!$K$8</f>
        <v>0</v>
      </c>
      <c r="K192" s="7">
        <f t="shared" si="2"/>
        <v>1457.3807784265498</v>
      </c>
      <c r="L192" s="37">
        <f>Grupe!$K$9</f>
        <v>0</v>
      </c>
      <c r="M192" s="38">
        <f>Natasa[[#This Row],[Cijena s rabat 1. (€/km) ]]*(1-Natasa[[#This Row],[Rabat grupa 2. (%)]])</f>
        <v>1457.3807784265498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1921.5020421121499</v>
      </c>
      <c r="J193" s="6">
        <f>Grupe!$K$8</f>
        <v>0</v>
      </c>
      <c r="K193" s="7">
        <f t="shared" si="2"/>
        <v>1921.5020421121499</v>
      </c>
      <c r="L193" s="37">
        <f>Grupe!$K$9</f>
        <v>0</v>
      </c>
      <c r="M193" s="38">
        <f>Natasa[[#This Row],[Cijena s rabat 1. (€/km) ]]*(1-Natasa[[#This Row],[Rabat grupa 2. (%)]])</f>
        <v>1921.5020421121499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2411.6301007456495</v>
      </c>
      <c r="J194" s="6">
        <f>Grupe!$K$8</f>
        <v>0</v>
      </c>
      <c r="K194" s="7">
        <f t="shared" ref="K194:K257" si="3">I194*(1-J194)</f>
        <v>2411.6301007456495</v>
      </c>
      <c r="L194" s="37">
        <f>Grupe!$K$9</f>
        <v>0</v>
      </c>
      <c r="M194" s="38">
        <f>Natasa[[#This Row],[Cijena s rabat 1. (€/km) ]]*(1-Natasa[[#This Row],[Rabat grupa 2. (%)]])</f>
        <v>2411.6301007456495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3782.9884035752993</v>
      </c>
      <c r="J195" s="6">
        <f>Grupe!$K$8</f>
        <v>0</v>
      </c>
      <c r="K195" s="7">
        <f t="shared" si="3"/>
        <v>3782.9884035752993</v>
      </c>
      <c r="L195" s="37">
        <f>Grupe!$K$9</f>
        <v>0</v>
      </c>
      <c r="M195" s="38">
        <f>Natasa[[#This Row],[Cijena s rabat 1. (€/km) ]]*(1-Natasa[[#This Row],[Rabat grupa 2. (%)]])</f>
        <v>3782.9884035752993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7286.9038921327492</v>
      </c>
      <c r="J196" s="6">
        <f>Grupe!$K$8</f>
        <v>0</v>
      </c>
      <c r="K196" s="7">
        <f t="shared" si="3"/>
        <v>7286.9038921327492</v>
      </c>
      <c r="L196" s="37">
        <f>Grupe!$K$9</f>
        <v>0</v>
      </c>
      <c r="M196" s="38">
        <f>Natasa[[#This Row],[Cijena s rabat 1. (€/km) ]]*(1-Natasa[[#This Row],[Rabat grupa 2. (%)]])</f>
        <v>7286.9038921327492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10860.837674780696</v>
      </c>
      <c r="J197" s="6">
        <f>Grupe!$K$8</f>
        <v>0</v>
      </c>
      <c r="K197" s="7">
        <f t="shared" si="3"/>
        <v>10860.837674780696</v>
      </c>
      <c r="L197" s="37">
        <f>Grupe!$K$9</f>
        <v>0</v>
      </c>
      <c r="M197" s="38">
        <f>Natasa[[#This Row],[Cijena s rabat 1. (€/km) ]]*(1-Natasa[[#This Row],[Rabat grupa 2. (%)]])</f>
        <v>10860.837674780696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1151.3008071166498</v>
      </c>
      <c r="J198" s="6">
        <f>Grupe!$K$8</f>
        <v>0</v>
      </c>
      <c r="K198" s="7">
        <f t="shared" si="3"/>
        <v>1151.3008071166498</v>
      </c>
      <c r="L198" s="37">
        <f>Grupe!$K$9</f>
        <v>0</v>
      </c>
      <c r="M198" s="38">
        <f>Natasa[[#This Row],[Cijena s rabat 1. (€/km) ]]*(1-Natasa[[#This Row],[Rabat grupa 2. (%)]])</f>
        <v>1151.3008071166498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1490.3894027834997</v>
      </c>
      <c r="J199" s="6">
        <f>Grupe!$K$8</f>
        <v>0</v>
      </c>
      <c r="K199" s="7">
        <f t="shared" si="3"/>
        <v>1490.3894027834997</v>
      </c>
      <c r="L199" s="37">
        <f>Grupe!$K$9</f>
        <v>0</v>
      </c>
      <c r="M199" s="38">
        <f>Natasa[[#This Row],[Cijena s rabat 1. (€/km) ]]*(1-Natasa[[#This Row],[Rabat grupa 2. (%)]])</f>
        <v>1490.3894027834997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1873.4894975929496</v>
      </c>
      <c r="J200" s="6">
        <f>Grupe!$K$8</f>
        <v>0</v>
      </c>
      <c r="K200" s="7">
        <f t="shared" si="3"/>
        <v>1873.4894975929496</v>
      </c>
      <c r="L200" s="37">
        <f>Grupe!$K$9</f>
        <v>0</v>
      </c>
      <c r="M200" s="38">
        <f>Natasa[[#This Row],[Cijena s rabat 1. (€/km) ]]*(1-Natasa[[#This Row],[Rabat grupa 2. (%)]])</f>
        <v>1873.4894975929496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2216.5791386363999</v>
      </c>
      <c r="J201" s="6">
        <f>Grupe!$K$8</f>
        <v>0</v>
      </c>
      <c r="K201" s="7">
        <f t="shared" si="3"/>
        <v>2216.5791386363999</v>
      </c>
      <c r="L201" s="37">
        <f>Grupe!$K$9</f>
        <v>0</v>
      </c>
      <c r="M201" s="38">
        <f>Natasa[[#This Row],[Cijena s rabat 1. (€/km) ]]*(1-Natasa[[#This Row],[Rabat grupa 2. (%)]])</f>
        <v>2216.5791386363999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3019.7889979888491</v>
      </c>
      <c r="J202" s="6">
        <f>Grupe!$K$8</f>
        <v>0</v>
      </c>
      <c r="K202" s="7">
        <f t="shared" si="3"/>
        <v>3019.7889979888491</v>
      </c>
      <c r="L202" s="37">
        <f>Grupe!$K$9</f>
        <v>0</v>
      </c>
      <c r="M202" s="38">
        <f>Natasa[[#This Row],[Cijena s rabat 1. (€/km) ]]*(1-Natasa[[#This Row],[Rabat grupa 2. (%)]])</f>
        <v>3019.7889979888491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4632.2102847586493</v>
      </c>
      <c r="J203" s="6">
        <f>Grupe!$K$8</f>
        <v>0</v>
      </c>
      <c r="K203" s="7">
        <f t="shared" si="3"/>
        <v>4632.2102847586493</v>
      </c>
      <c r="L203" s="37">
        <f>Grupe!$K$9</f>
        <v>0</v>
      </c>
      <c r="M203" s="38">
        <f>Natasa[[#This Row],[Cijena s rabat 1. (€/km) ]]*(1-Natasa[[#This Row],[Rabat grupa 2. (%)]])</f>
        <v>4632.2102847586493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6328.6535244370489</v>
      </c>
      <c r="J204" s="6">
        <f>Grupe!$K$8</f>
        <v>0</v>
      </c>
      <c r="K204" s="7">
        <f t="shared" si="3"/>
        <v>6328.6535244370489</v>
      </c>
      <c r="L204" s="37">
        <f>Grupe!$K$9</f>
        <v>0</v>
      </c>
      <c r="M204" s="38">
        <f>Natasa[[#This Row],[Cijena s rabat 1. (€/km) ]]*(1-Natasa[[#This Row],[Rabat grupa 2. (%)]])</f>
        <v>6328.6535244370489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8117.120807777248</v>
      </c>
      <c r="J205" s="6">
        <f>Grupe!$K$8</f>
        <v>0</v>
      </c>
      <c r="K205" s="7">
        <f t="shared" si="3"/>
        <v>8117.120807777248</v>
      </c>
      <c r="L205" s="37">
        <f>Grupe!$K$9</f>
        <v>0</v>
      </c>
      <c r="M205" s="38">
        <f>Natasa[[#This Row],[Cijena s rabat 1. (€/km) ]]*(1-Natasa[[#This Row],[Rabat grupa 2. (%)]])</f>
        <v>8117.120807777248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12926.377350450446</v>
      </c>
      <c r="J206" s="6">
        <f>Grupe!$K$8</f>
        <v>0</v>
      </c>
      <c r="K206" s="7">
        <f t="shared" si="3"/>
        <v>12926.377350450446</v>
      </c>
      <c r="L206" s="37">
        <f>Grupe!$K$9</f>
        <v>0</v>
      </c>
      <c r="M206" s="38">
        <f>Natasa[[#This Row],[Cijena s rabat 1. (€/km) ]]*(1-Natasa[[#This Row],[Rabat grupa 2. (%)]])</f>
        <v>12926.377350450446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1371.3583028296496</v>
      </c>
      <c r="J207" s="6">
        <f>Grupe!$K$8</f>
        <v>0</v>
      </c>
      <c r="K207" s="7">
        <f t="shared" si="3"/>
        <v>1371.3583028296496</v>
      </c>
      <c r="L207" s="37">
        <f>Grupe!$K$9</f>
        <v>0</v>
      </c>
      <c r="M207" s="38">
        <f>Natasa[[#This Row],[Cijena s rabat 1. (€/km) ]]*(1-Natasa[[#This Row],[Rabat grupa 2. (%)]])</f>
        <v>1371.3583028296496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1908.4986446381997</v>
      </c>
      <c r="J208" s="6">
        <f>Grupe!$K$8</f>
        <v>0</v>
      </c>
      <c r="K208" s="7">
        <f t="shared" si="3"/>
        <v>1908.4986446381997</v>
      </c>
      <c r="L208" s="37">
        <f>Grupe!$K$9</f>
        <v>0</v>
      </c>
      <c r="M208" s="38">
        <f>Natasa[[#This Row],[Cijena s rabat 1. (€/km) ]]*(1-Natasa[[#This Row],[Rabat grupa 2. (%)]])</f>
        <v>1908.4986446381997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2277.5950806295496</v>
      </c>
      <c r="J209" s="6">
        <f>Grupe!$K$8</f>
        <v>0</v>
      </c>
      <c r="K209" s="7">
        <f t="shared" si="3"/>
        <v>2277.5950806295496</v>
      </c>
      <c r="L209" s="37">
        <f>Grupe!$K$9</f>
        <v>0</v>
      </c>
      <c r="M209" s="38">
        <f>Natasa[[#This Row],[Cijena s rabat 1. (€/km) ]]*(1-Natasa[[#This Row],[Rabat grupa 2. (%)]])</f>
        <v>2277.5950806295496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2962.7741013722989</v>
      </c>
      <c r="J210" s="6">
        <f>Grupe!$K$8</f>
        <v>0</v>
      </c>
      <c r="K210" s="7">
        <f t="shared" si="3"/>
        <v>2962.7741013722989</v>
      </c>
      <c r="L210" s="37">
        <f>Grupe!$K$9</f>
        <v>0</v>
      </c>
      <c r="M210" s="38">
        <f>Natasa[[#This Row],[Cijena s rabat 1. (€/km) ]]*(1-Natasa[[#This Row],[Rabat grupa 2. (%)]])</f>
        <v>2962.7741013722989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3822.9988573412993</v>
      </c>
      <c r="J211" s="6">
        <f>Grupe!$K$8</f>
        <v>0</v>
      </c>
      <c r="K211" s="7">
        <f t="shared" si="3"/>
        <v>3822.9988573412993</v>
      </c>
      <c r="L211" s="37">
        <f>Grupe!$K$9</f>
        <v>0</v>
      </c>
      <c r="M211" s="38">
        <f>Natasa[[#This Row],[Cijena s rabat 1. (€/km) ]]*(1-Natasa[[#This Row],[Rabat grupa 2. (%)]])</f>
        <v>3822.9988573412993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6370.6645008913483</v>
      </c>
      <c r="J212" s="6">
        <f>Grupe!$K$8</f>
        <v>0</v>
      </c>
      <c r="K212" s="7">
        <f t="shared" si="3"/>
        <v>6370.6645008913483</v>
      </c>
      <c r="L212" s="37">
        <f>Grupe!$K$9</f>
        <v>0</v>
      </c>
      <c r="M212" s="38">
        <f>Natasa[[#This Row],[Cijena s rabat 1. (€/km) ]]*(1-Natasa[[#This Row],[Rabat grupa 2. (%)]])</f>
        <v>6370.6645008913483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8781.2943402928486</v>
      </c>
      <c r="J213" s="6">
        <f>Grupe!$K$8</f>
        <v>0</v>
      </c>
      <c r="K213" s="7">
        <f t="shared" si="3"/>
        <v>8781.2943402928486</v>
      </c>
      <c r="L213" s="37">
        <f>Grupe!$K$9</f>
        <v>0</v>
      </c>
      <c r="M213" s="38">
        <f>Natasa[[#This Row],[Cijena s rabat 1. (€/km) ]]*(1-Natasa[[#This Row],[Rabat grupa 2. (%)]])</f>
        <v>8781.2943402928486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13711.582505608198</v>
      </c>
      <c r="J214" s="6">
        <f>Grupe!$K$8</f>
        <v>0</v>
      </c>
      <c r="K214" s="7">
        <f t="shared" si="3"/>
        <v>13711.582505608198</v>
      </c>
      <c r="L214" s="37">
        <f>Grupe!$K$9</f>
        <v>0</v>
      </c>
      <c r="M214" s="38">
        <f>Natasa[[#This Row],[Cijena s rabat 1. (€/km) ]]*(1-Natasa[[#This Row],[Rabat grupa 2. (%)]])</f>
        <v>13711.582505608198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17944.688514050998</v>
      </c>
      <c r="J215" s="6">
        <f>Grupe!$K$8</f>
        <v>0</v>
      </c>
      <c r="K215" s="7">
        <f t="shared" si="3"/>
        <v>17944.688514050998</v>
      </c>
      <c r="L215" s="37">
        <f>Grupe!$K$9</f>
        <v>0</v>
      </c>
      <c r="M215" s="38">
        <f>Natasa[[#This Row],[Cijena s rabat 1. (€/km) ]]*(1-Natasa[[#This Row],[Rabat grupa 2. (%)]])</f>
        <v>17944.688514050998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3099.8099055208495</v>
      </c>
      <c r="J216" s="6">
        <f>Grupe!$K$8</f>
        <v>0</v>
      </c>
      <c r="K216" s="7">
        <f t="shared" si="3"/>
        <v>3099.8099055208495</v>
      </c>
      <c r="L216" s="37">
        <f>Grupe!$K$9</f>
        <v>0</v>
      </c>
      <c r="M216" s="38">
        <f>Natasa[[#This Row],[Cijena s rabat 1. (€/km) ]]*(1-Natasa[[#This Row],[Rabat grupa 2. (%)]])</f>
        <v>3099.8099055208495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3503.9154885574494</v>
      </c>
      <c r="J217" s="6">
        <f>Grupe!$K$8</f>
        <v>0</v>
      </c>
      <c r="K217" s="7">
        <f t="shared" si="3"/>
        <v>3503.9154885574494</v>
      </c>
      <c r="L217" s="37">
        <f>Grupe!$K$9</f>
        <v>0</v>
      </c>
      <c r="M217" s="38">
        <f>Natasa[[#This Row],[Cijena s rabat 1. (€/km) ]]*(1-Natasa[[#This Row],[Rabat grupa 2. (%)]])</f>
        <v>3503.9154885574494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4700.2280561608495</v>
      </c>
      <c r="J218" s="6">
        <f>Grupe!$K$8</f>
        <v>0</v>
      </c>
      <c r="K218" s="7">
        <f t="shared" si="3"/>
        <v>4700.2280561608495</v>
      </c>
      <c r="L218" s="37">
        <f>Grupe!$K$9</f>
        <v>0</v>
      </c>
      <c r="M218" s="38">
        <f>Natasa[[#This Row],[Cijena s rabat 1. (€/km) ]]*(1-Natasa[[#This Row],[Rabat grupa 2. (%)]])</f>
        <v>4700.2280561608495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6371.6647622354976</v>
      </c>
      <c r="J219" s="6">
        <f>Grupe!$K$8</f>
        <v>0</v>
      </c>
      <c r="K219" s="7">
        <f t="shared" si="3"/>
        <v>6371.6647622354976</v>
      </c>
      <c r="L219" s="37">
        <f>Grupe!$K$9</f>
        <v>0</v>
      </c>
      <c r="M219" s="38">
        <f>Natasa[[#This Row],[Cijena s rabat 1. (€/km) ]]*(1-Natasa[[#This Row],[Rabat grupa 2. (%)]])</f>
        <v>6371.6647622354976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9798.5601272933982</v>
      </c>
      <c r="J220" s="6">
        <f>Grupe!$K$8</f>
        <v>0</v>
      </c>
      <c r="K220" s="7">
        <f t="shared" si="3"/>
        <v>9798.5601272933982</v>
      </c>
      <c r="L220" s="37">
        <f>Grupe!$K$9</f>
        <v>0</v>
      </c>
      <c r="M220" s="38">
        <f>Natasa[[#This Row],[Cijena s rabat 1. (€/km) ]]*(1-Natasa[[#This Row],[Rabat grupa 2. (%)]])</f>
        <v>9798.5601272933982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14451.874421877152</v>
      </c>
      <c r="J221" s="6">
        <f>Grupe!$K$8</f>
        <v>0</v>
      </c>
      <c r="K221" s="7">
        <f t="shared" si="3"/>
        <v>14451.874421877152</v>
      </c>
      <c r="L221" s="37">
        <f>Grupe!$K$9</f>
        <v>0</v>
      </c>
      <c r="M221" s="38">
        <f>Natasa[[#This Row],[Cijena s rabat 1. (€/km) ]]*(1-Natasa[[#This Row],[Rabat grupa 2. (%)]])</f>
        <v>14451.874421877152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5537.4468012143989</v>
      </c>
      <c r="J222" s="6">
        <f>Grupe!$K$8</f>
        <v>0</v>
      </c>
      <c r="K222" s="7">
        <f t="shared" si="3"/>
        <v>5537.4468012143989</v>
      </c>
      <c r="L222" s="37">
        <f>Grupe!$K$9</f>
        <v>0</v>
      </c>
      <c r="M222" s="38">
        <f>Natasa[[#This Row],[Cijena s rabat 1. (€/km) ]]*(1-Natasa[[#This Row],[Rabat grupa 2. (%)]])</f>
        <v>5537.4468012143989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6228.6273900220476</v>
      </c>
      <c r="J223" s="6">
        <f>Grupe!$K$8</f>
        <v>0</v>
      </c>
      <c r="K223" s="7">
        <f t="shared" si="3"/>
        <v>6228.6273900220476</v>
      </c>
      <c r="L223" s="37">
        <f>Grupe!$K$9</f>
        <v>0</v>
      </c>
      <c r="M223" s="38">
        <f>Natasa[[#This Row],[Cijena s rabat 1. (€/km) ]]*(1-Natasa[[#This Row],[Rabat grupa 2. (%)]])</f>
        <v>6228.6273900220476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7820.0431885646976</v>
      </c>
      <c r="J224" s="6">
        <f>Grupe!$K$8</f>
        <v>0</v>
      </c>
      <c r="K224" s="7">
        <f t="shared" si="3"/>
        <v>7820.0431885646976</v>
      </c>
      <c r="L224" s="37">
        <f>Grupe!$K$9</f>
        <v>0</v>
      </c>
      <c r="M224" s="38">
        <f>Natasa[[#This Row],[Cijena s rabat 1. (€/km) ]]*(1-Natasa[[#This Row],[Rabat grupa 2. (%)]])</f>
        <v>7820.0431885646976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8722.2789209879975</v>
      </c>
      <c r="J225" s="6">
        <f>Grupe!$K$8</f>
        <v>0</v>
      </c>
      <c r="K225" s="7">
        <f t="shared" si="3"/>
        <v>8722.2789209879975</v>
      </c>
      <c r="L225" s="37">
        <f>Grupe!$K$9</f>
        <v>0</v>
      </c>
      <c r="M225" s="38">
        <f>Natasa[[#This Row],[Cijena s rabat 1. (€/km) ]]*(1-Natasa[[#This Row],[Rabat grupa 2. (%)]])</f>
        <v>8722.2789209879975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12626.298947205449</v>
      </c>
      <c r="J226" s="6">
        <f>Grupe!$K$8</f>
        <v>0</v>
      </c>
      <c r="K226" s="7">
        <f t="shared" si="3"/>
        <v>12626.298947205449</v>
      </c>
      <c r="L226" s="37">
        <f>Grupe!$K$9</f>
        <v>0</v>
      </c>
      <c r="M226" s="38">
        <f>Natasa[[#This Row],[Cijena s rabat 1. (€/km) ]]*(1-Natasa[[#This Row],[Rabat grupa 2. (%)]])</f>
        <v>12626.298947205449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15214.975305865646</v>
      </c>
      <c r="J227" s="6">
        <f>Grupe!$K$8</f>
        <v>0</v>
      </c>
      <c r="K227" s="7">
        <f t="shared" si="3"/>
        <v>15214.975305865646</v>
      </c>
      <c r="L227" s="37">
        <f>Grupe!$K$9</f>
        <v>0</v>
      </c>
      <c r="M227" s="38">
        <f>Natasa[[#This Row],[Cijena s rabat 1. (€/km) ]]*(1-Natasa[[#This Row],[Rabat grupa 2. (%)]])</f>
        <v>15214.975305865646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18894.936790993495</v>
      </c>
      <c r="J228" s="6">
        <f>Grupe!$K$8</f>
        <v>0</v>
      </c>
      <c r="K228" s="7">
        <f t="shared" si="3"/>
        <v>18894.936790993495</v>
      </c>
      <c r="L228" s="37">
        <f>Grupe!$K$9</f>
        <v>0</v>
      </c>
      <c r="M228" s="38">
        <f>Natasa[[#This Row],[Cijena s rabat 1. (€/km) ]]*(1-Natasa[[#This Row],[Rabat grupa 2. (%)]])</f>
        <v>18894.936790993495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23681.187322751244</v>
      </c>
      <c r="J229" s="6">
        <f>Grupe!$K$8</f>
        <v>0</v>
      </c>
      <c r="K229" s="7">
        <f t="shared" si="3"/>
        <v>23681.187322751244</v>
      </c>
      <c r="L229" s="37">
        <f>Grupe!$K$9</f>
        <v>0</v>
      </c>
      <c r="M229" s="38">
        <f>Natasa[[#This Row],[Cijena s rabat 1. (€/km) ]]*(1-Natasa[[#This Row],[Rabat grupa 2. (%)]])</f>
        <v>23681.187322751244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4100.0712496708493</v>
      </c>
      <c r="J230" s="6">
        <f>Grupe!$K$8</f>
        <v>0</v>
      </c>
      <c r="K230" s="7">
        <f t="shared" si="3"/>
        <v>4100.0712496708493</v>
      </c>
      <c r="L230" s="37">
        <f>Grupe!$K$9</f>
        <v>0</v>
      </c>
      <c r="M230" s="38">
        <f>Natasa[[#This Row],[Cijena s rabat 1. (€/km) ]]*(1-Natasa[[#This Row],[Rabat grupa 2. (%)]])</f>
        <v>4100.0712496708493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6196.6190270092493</v>
      </c>
      <c r="J231" s="6">
        <f>Grupe!$K$8</f>
        <v>0</v>
      </c>
      <c r="K231" s="7">
        <f t="shared" si="3"/>
        <v>6196.6190270092493</v>
      </c>
      <c r="L231" s="37">
        <f>Grupe!$K$9</f>
        <v>0</v>
      </c>
      <c r="M231" s="38">
        <f>Natasa[[#This Row],[Cijena s rabat 1. (€/km) ]]*(1-Natasa[[#This Row],[Rabat grupa 2. (%)]])</f>
        <v>6196.6190270092493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8408.1968589248991</v>
      </c>
      <c r="J232" s="6">
        <f>Grupe!$K$8</f>
        <v>0</v>
      </c>
      <c r="K232" s="7">
        <f t="shared" si="3"/>
        <v>8408.1968589248991</v>
      </c>
      <c r="L232" s="37">
        <f>Grupe!$K$9</f>
        <v>0</v>
      </c>
      <c r="M232" s="38">
        <f>Natasa[[#This Row],[Cijena s rabat 1. (€/km) ]]*(1-Natasa[[#This Row],[Rabat grupa 2. (%)]])</f>
        <v>8408.1968589248991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11425.985334225448</v>
      </c>
      <c r="J233" s="6">
        <f>Grupe!$K$8</f>
        <v>0</v>
      </c>
      <c r="K233" s="7">
        <f t="shared" si="3"/>
        <v>11425.985334225448</v>
      </c>
      <c r="L233" s="37">
        <f>Grupe!$K$9</f>
        <v>0</v>
      </c>
      <c r="M233" s="38">
        <f>Natasa[[#This Row],[Cijena s rabat 1. (€/km) ]]*(1-Natasa[[#This Row],[Rabat grupa 2. (%)]])</f>
        <v>11425.985334225448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15553.063640188346</v>
      </c>
      <c r="J234" s="6">
        <f>Grupe!$K$8</f>
        <v>0</v>
      </c>
      <c r="K234" s="7">
        <f t="shared" si="3"/>
        <v>15553.063640188346</v>
      </c>
      <c r="L234" s="37">
        <f>Grupe!$K$9</f>
        <v>0</v>
      </c>
      <c r="M234" s="38">
        <f>Natasa[[#This Row],[Cijena s rabat 1. (€/km) ]]*(1-Natasa[[#This Row],[Rabat grupa 2. (%)]])</f>
        <v>15553.063640188346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21703.670645366696</v>
      </c>
      <c r="J235" s="6">
        <f>Grupe!$K$8</f>
        <v>0</v>
      </c>
      <c r="K235" s="7">
        <f t="shared" si="3"/>
        <v>21703.670645366696</v>
      </c>
      <c r="L235" s="37">
        <f>Grupe!$K$9</f>
        <v>0</v>
      </c>
      <c r="M235" s="38">
        <f>Natasa[[#This Row],[Cijena s rabat 1. (€/km) ]]*(1-Natasa[[#This Row],[Rabat grupa 2. (%)]])</f>
        <v>21703.670645366696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27418.163704495641</v>
      </c>
      <c r="J236" s="6">
        <f>Grupe!$K$8</f>
        <v>0</v>
      </c>
      <c r="K236" s="7">
        <f t="shared" si="3"/>
        <v>27418.163704495641</v>
      </c>
      <c r="L236" s="37">
        <f>Grupe!$K$9</f>
        <v>0</v>
      </c>
      <c r="M236" s="38">
        <f>Natasa[[#This Row],[Cijena s rabat 1. (€/km) ]]*(1-Natasa[[#This Row],[Rabat grupa 2. (%)]])</f>
        <v>27418.163704495641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32830.5778376913</v>
      </c>
      <c r="J237" s="6">
        <f>Grupe!$K$8</f>
        <v>0</v>
      </c>
      <c r="K237" s="7">
        <f t="shared" si="3"/>
        <v>32830.5778376913</v>
      </c>
      <c r="L237" s="37">
        <f>Grupe!$K$9</f>
        <v>0</v>
      </c>
      <c r="M237" s="38">
        <f>Natasa[[#This Row],[Cijena s rabat 1. (€/km) ]]*(1-Natasa[[#This Row],[Rabat grupa 2. (%)]])</f>
        <v>32830.5778376913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41756.91007288589</v>
      </c>
      <c r="J238" s="6">
        <f>Grupe!$K$8</f>
        <v>0</v>
      </c>
      <c r="K238" s="7">
        <f t="shared" si="3"/>
        <v>41756.91007288589</v>
      </c>
      <c r="L238" s="37">
        <f>Grupe!$K$9</f>
        <v>0</v>
      </c>
      <c r="M238" s="38">
        <f>Natasa[[#This Row],[Cijena s rabat 1. (€/km) ]]*(1-Natasa[[#This Row],[Rabat grupa 2. (%)]])</f>
        <v>41756.91007288589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55717.557653187439</v>
      </c>
      <c r="J239" s="6">
        <f>Grupe!$K$8</f>
        <v>0</v>
      </c>
      <c r="K239" s="7">
        <f t="shared" si="3"/>
        <v>55717.557653187439</v>
      </c>
      <c r="L239" s="37">
        <f>Grupe!$K$9</f>
        <v>0</v>
      </c>
      <c r="M239" s="38">
        <f>Natasa[[#This Row],[Cijena s rabat 1. (€/km) ]]*(1-Natasa[[#This Row],[Rabat grupa 2. (%)]])</f>
        <v>55717.557653187439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69414.136238633379</v>
      </c>
      <c r="J240" s="6">
        <f>Grupe!$K$8</f>
        <v>0</v>
      </c>
      <c r="K240" s="7">
        <f t="shared" si="3"/>
        <v>69414.136238633379</v>
      </c>
      <c r="L240" s="37">
        <f>Grupe!$K$9</f>
        <v>0</v>
      </c>
      <c r="M240" s="38">
        <f>Natasa[[#This Row],[Cijena s rabat 1. (€/km) ]]*(1-Natasa[[#This Row],[Rabat grupa 2. (%)]])</f>
        <v>69414.136238633379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1014.2650029680998</v>
      </c>
      <c r="J241" s="6">
        <f>Grupe!$K$8</f>
        <v>0</v>
      </c>
      <c r="K241" s="7">
        <f t="shared" si="3"/>
        <v>1014.2650029680998</v>
      </c>
      <c r="L241" s="37">
        <f>Grupe!$K$9</f>
        <v>0</v>
      </c>
      <c r="M241" s="38">
        <f>Natasa[[#This Row],[Cijena s rabat 1. (€/km) ]]*(1-Natasa[[#This Row],[Rabat grupa 2. (%)]])</f>
        <v>1014.2650029680998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1422.3716313812997</v>
      </c>
      <c r="J242" s="6">
        <f>Grupe!$K$8</f>
        <v>0</v>
      </c>
      <c r="K242" s="7">
        <f t="shared" si="3"/>
        <v>1422.3716313812997</v>
      </c>
      <c r="L242" s="37">
        <f>Grupe!$K$9</f>
        <v>0</v>
      </c>
      <c r="M242" s="38">
        <f>Natasa[[#This Row],[Cijena s rabat 1. (€/km) ]]*(1-Natasa[[#This Row],[Rabat grupa 2. (%)]])</f>
        <v>1422.3716313812997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1086.2838197468998</v>
      </c>
      <c r="J243" s="6">
        <f>Grupe!$K$8</f>
        <v>0</v>
      </c>
      <c r="K243" s="7">
        <f t="shared" si="3"/>
        <v>1086.2838197468998</v>
      </c>
      <c r="L243" s="37">
        <f>Grupe!$K$9</f>
        <v>0</v>
      </c>
      <c r="M243" s="38">
        <f>Natasa[[#This Row],[Cijena s rabat 1. (€/km) ]]*(1-Natasa[[#This Row],[Rabat grupa 2. (%)]])</f>
        <v>1086.2838197468998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1628.4254682761998</v>
      </c>
      <c r="J244" s="6">
        <f>Grupe!$K$8</f>
        <v>0</v>
      </c>
      <c r="K244" s="7">
        <f t="shared" si="3"/>
        <v>1628.4254682761998</v>
      </c>
      <c r="L244" s="37">
        <f>Grupe!$K$9</f>
        <v>0</v>
      </c>
      <c r="M244" s="38">
        <f>Natasa[[#This Row],[Cijena s rabat 1. (€/km) ]]*(1-Natasa[[#This Row],[Rabat grupa 2. (%)]])</f>
        <v>1628.4254682761998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3046.7960542808996</v>
      </c>
      <c r="J245" s="6">
        <f>Grupe!$K$8</f>
        <v>0</v>
      </c>
      <c r="K245" s="7">
        <f t="shared" si="3"/>
        <v>3046.7960542808996</v>
      </c>
      <c r="L245" s="37">
        <f>Grupe!$K$9</f>
        <v>0</v>
      </c>
      <c r="M245" s="38">
        <f>Natasa[[#This Row],[Cijena s rabat 1. (€/km) ]]*(1-Natasa[[#This Row],[Rabat grupa 2. (%)]])</f>
        <v>3046.7960542808996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4389.146778130199</v>
      </c>
      <c r="J246" s="6">
        <f>Grupe!$K$8</f>
        <v>0</v>
      </c>
      <c r="K246" s="7">
        <f t="shared" si="3"/>
        <v>4389.146778130199</v>
      </c>
      <c r="L246" s="37">
        <f>Grupe!$K$9</f>
        <v>0</v>
      </c>
      <c r="M246" s="38">
        <f>Natasa[[#This Row],[Cijena s rabat 1. (€/km) ]]*(1-Natasa[[#This Row],[Rabat grupa 2. (%)]])</f>
        <v>4389.146778130199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1565.4090035947495</v>
      </c>
      <c r="J247" s="6">
        <f>Grupe!$K$8</f>
        <v>0</v>
      </c>
      <c r="K247" s="7">
        <f t="shared" si="3"/>
        <v>1565.4090035947495</v>
      </c>
      <c r="L247" s="37">
        <f>Grupe!$K$9</f>
        <v>0</v>
      </c>
      <c r="M247" s="38">
        <f>Natasa[[#This Row],[Cijena s rabat 1. (€/km) ]]*(1-Natasa[[#This Row],[Rabat grupa 2. (%)]])</f>
        <v>1565.4090035947495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2308.6031822981995</v>
      </c>
      <c r="J248" s="6">
        <f>Grupe!$K$8</f>
        <v>0</v>
      </c>
      <c r="K248" s="7">
        <f t="shared" si="3"/>
        <v>2308.6031822981995</v>
      </c>
      <c r="L248" s="37">
        <f>Grupe!$K$9</f>
        <v>0</v>
      </c>
      <c r="M248" s="38">
        <f>Natasa[[#This Row],[Cijena s rabat 1. (€/km) ]]*(1-Natasa[[#This Row],[Rabat grupa 2. (%)]])</f>
        <v>2308.6031822981995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3781.9881422311491</v>
      </c>
      <c r="J249" s="6">
        <f>Grupe!$K$8</f>
        <v>0</v>
      </c>
      <c r="K249" s="7">
        <f t="shared" si="3"/>
        <v>3781.9881422311491</v>
      </c>
      <c r="L249" s="37">
        <f>Grupe!$K$9</f>
        <v>0</v>
      </c>
      <c r="M249" s="38">
        <f>Natasa[[#This Row],[Cijena s rabat 1. (€/km) ]]*(1-Natasa[[#This Row],[Rabat grupa 2. (%)]])</f>
        <v>3781.9881422311491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5767.5069103688984</v>
      </c>
      <c r="J250" s="6">
        <f>Grupe!$K$8</f>
        <v>0</v>
      </c>
      <c r="K250" s="7">
        <f t="shared" si="3"/>
        <v>5767.5069103688984</v>
      </c>
      <c r="L250" s="37">
        <f>Grupe!$K$9</f>
        <v>0</v>
      </c>
      <c r="M250" s="38">
        <f>Natasa[[#This Row],[Cijena s rabat 1. (€/km) ]]*(1-Natasa[[#This Row],[Rabat grupa 2. (%)]])</f>
        <v>5767.5069103688984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8869.3173385780483</v>
      </c>
      <c r="J251" s="6">
        <f>Grupe!$K$8</f>
        <v>0</v>
      </c>
      <c r="K251" s="7">
        <f t="shared" si="3"/>
        <v>8869.3173385780483</v>
      </c>
      <c r="L251" s="37">
        <f>Grupe!$K$9</f>
        <v>0</v>
      </c>
      <c r="M251" s="38">
        <f>Natasa[[#This Row],[Cijena s rabat 1. (€/km) ]]*(1-Natasa[[#This Row],[Rabat grupa 2. (%)]])</f>
        <v>8869.3173385780483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13728.586948458746</v>
      </c>
      <c r="J252" s="6">
        <f>Grupe!$K$8</f>
        <v>0</v>
      </c>
      <c r="K252" s="7">
        <f t="shared" si="3"/>
        <v>13728.586948458746</v>
      </c>
      <c r="L252" s="37">
        <f>Grupe!$K$9</f>
        <v>0</v>
      </c>
      <c r="M252" s="38">
        <f>Natasa[[#This Row],[Cijena s rabat 1. (€/km) ]]*(1-Natasa[[#This Row],[Rabat grupa 2. (%)]])</f>
        <v>13728.586948458746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21662.659930256545</v>
      </c>
      <c r="J253" s="6">
        <f>Grupe!$K$8</f>
        <v>0</v>
      </c>
      <c r="K253" s="7">
        <f t="shared" si="3"/>
        <v>21662.659930256545</v>
      </c>
      <c r="L253" s="37">
        <f>Grupe!$K$9</f>
        <v>0</v>
      </c>
      <c r="M253" s="38">
        <f>Natasa[[#This Row],[Cijena s rabat 1. (€/km) ]]*(1-Natasa[[#This Row],[Rabat grupa 2. (%)]])</f>
        <v>21662.659930256545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29781.781260722095</v>
      </c>
      <c r="J254" s="6">
        <f>Grupe!$K$8</f>
        <v>0</v>
      </c>
      <c r="K254" s="7">
        <f t="shared" si="3"/>
        <v>29781.781260722095</v>
      </c>
      <c r="L254" s="37">
        <f>Grupe!$K$9</f>
        <v>0</v>
      </c>
      <c r="M254" s="38">
        <f>Natasa[[#This Row],[Cijena s rabat 1. (€/km) ]]*(1-Natasa[[#This Row],[Rabat grupa 2. (%)]])</f>
        <v>29781.781260722095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38657.100167365046</v>
      </c>
      <c r="J255" s="6">
        <f>Grupe!$K$8</f>
        <v>0</v>
      </c>
      <c r="K255" s="7">
        <f t="shared" si="3"/>
        <v>38657.100167365046</v>
      </c>
      <c r="L255" s="37">
        <f>Grupe!$K$9</f>
        <v>0</v>
      </c>
      <c r="M255" s="38">
        <f>Natasa[[#This Row],[Cijena s rabat 1. (€/km) ]]*(1-Natasa[[#This Row],[Rabat grupa 2. (%)]])</f>
        <v>38657.100167365046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55288.445536547086</v>
      </c>
      <c r="J256" s="6">
        <f>Grupe!$K$8</f>
        <v>0</v>
      </c>
      <c r="K256" s="7">
        <f t="shared" si="3"/>
        <v>55288.445536547086</v>
      </c>
      <c r="L256" s="37">
        <f>Grupe!$K$9</f>
        <v>0</v>
      </c>
      <c r="M256" s="38">
        <f>Natasa[[#This Row],[Cijena s rabat 1. (€/km) ]]*(1-Natasa[[#This Row],[Rabat grupa 2. (%)]])</f>
        <v>55288.445536547086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76660.029415655983</v>
      </c>
      <c r="J257" s="6">
        <f>Grupe!$K$8</f>
        <v>0</v>
      </c>
      <c r="K257" s="7">
        <f t="shared" si="3"/>
        <v>76660.029415655983</v>
      </c>
      <c r="L257" s="37">
        <f>Grupe!$K$9</f>
        <v>0</v>
      </c>
      <c r="M257" s="38">
        <f>Natasa[[#This Row],[Cijena s rabat 1. (€/km) ]]*(1-Natasa[[#This Row],[Rabat grupa 2. (%)]])</f>
        <v>76660.029415655983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96410.189655897731</v>
      </c>
      <c r="J258" s="6">
        <f>Grupe!$K$8</f>
        <v>0</v>
      </c>
      <c r="K258" s="7">
        <f t="shared" ref="K258:K321" si="4">I258*(1-J258)</f>
        <v>96410.189655897731</v>
      </c>
      <c r="L258" s="37">
        <f>Grupe!$K$9</f>
        <v>0</v>
      </c>
      <c r="M258" s="38">
        <f>Natasa[[#This Row],[Cijena s rabat 1. (€/km) ]]*(1-Natasa[[#This Row],[Rabat grupa 2. (%)]])</f>
        <v>96410.189655897731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119526.22931920421</v>
      </c>
      <c r="J259" s="6">
        <f>Grupe!$K$8</f>
        <v>0</v>
      </c>
      <c r="K259" s="7">
        <f t="shared" si="4"/>
        <v>119526.22931920421</v>
      </c>
      <c r="L259" s="37">
        <f>Grupe!$K$9</f>
        <v>0</v>
      </c>
      <c r="M259" s="38">
        <f>Natasa[[#This Row],[Cijena s rabat 1. (€/km) ]]*(1-Natasa[[#This Row],[Rabat grupa 2. (%)]])</f>
        <v>119526.22931920421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145526.02243769515</v>
      </c>
      <c r="J260" s="6">
        <f>Grupe!$K$8</f>
        <v>0</v>
      </c>
      <c r="K260" s="7">
        <f t="shared" si="4"/>
        <v>145526.02243769515</v>
      </c>
      <c r="L260" s="37">
        <f>Grupe!$K$9</f>
        <v>0</v>
      </c>
      <c r="M260" s="38">
        <f>Natasa[[#This Row],[Cijena s rabat 1. (€/km) ]]*(1-Natasa[[#This Row],[Rabat grupa 2. (%)]])</f>
        <v>145526.02243769515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193192.47653181927</v>
      </c>
      <c r="J261" s="6">
        <f>Grupe!$K$8</f>
        <v>0</v>
      </c>
      <c r="K261" s="7">
        <f t="shared" si="4"/>
        <v>193192.47653181927</v>
      </c>
      <c r="L261" s="37">
        <f>Grupe!$K$9</f>
        <v>0</v>
      </c>
      <c r="M261" s="38">
        <f>Natasa[[#This Row],[Cijena s rabat 1. (€/km) ]]*(1-Natasa[[#This Row],[Rabat grupa 2. (%)]])</f>
        <v>193192.47653181927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1749.4570909183496</v>
      </c>
      <c r="J262" s="6">
        <f>Grupe!$K$8</f>
        <v>0</v>
      </c>
      <c r="K262" s="7">
        <f t="shared" si="4"/>
        <v>1749.4570909183496</v>
      </c>
      <c r="L262" s="37">
        <f>Grupe!$K$9</f>
        <v>0</v>
      </c>
      <c r="M262" s="38">
        <f>Natasa[[#This Row],[Cijena s rabat 1. (€/km) ]]*(1-Natasa[[#This Row],[Rabat grupa 2. (%)]])</f>
        <v>1749.4570909183496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2684.7014476985992</v>
      </c>
      <c r="J263" s="6">
        <f>Grupe!$K$8</f>
        <v>0</v>
      </c>
      <c r="K263" s="7">
        <f t="shared" si="4"/>
        <v>2684.7014476985992</v>
      </c>
      <c r="L263" s="37">
        <f>Grupe!$K$9</f>
        <v>0</v>
      </c>
      <c r="M263" s="38">
        <f>Natasa[[#This Row],[Cijena s rabat 1. (€/km) ]]*(1-Natasa[[#This Row],[Rabat grupa 2. (%)]])</f>
        <v>2684.7014476985992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4491.1734352334979</v>
      </c>
      <c r="J264" s="6">
        <f>Grupe!$K$8</f>
        <v>0</v>
      </c>
      <c r="K264" s="7">
        <f t="shared" si="4"/>
        <v>4491.1734352334979</v>
      </c>
      <c r="L264" s="37">
        <f>Grupe!$K$9</f>
        <v>0</v>
      </c>
      <c r="M264" s="38">
        <f>Natasa[[#This Row],[Cijena s rabat 1. (€/km) ]]*(1-Natasa[[#This Row],[Rabat grupa 2. (%)]])</f>
        <v>4491.1734352334979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6485.6945554685981</v>
      </c>
      <c r="J265" s="6">
        <f>Grupe!$K$8</f>
        <v>0</v>
      </c>
      <c r="K265" s="7">
        <f t="shared" si="4"/>
        <v>6485.6945554685981</v>
      </c>
      <c r="L265" s="37">
        <f>Grupe!$K$9</f>
        <v>0</v>
      </c>
      <c r="M265" s="38">
        <f>Natasa[[#This Row],[Cijena s rabat 1. (€/km) ]]*(1-Natasa[[#This Row],[Rabat grupa 2. (%)]])</f>
        <v>6485.6945554685981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10412.720592601496</v>
      </c>
      <c r="J266" s="6">
        <f>Grupe!$K$8</f>
        <v>0</v>
      </c>
      <c r="K266" s="7">
        <f t="shared" si="4"/>
        <v>10412.720592601496</v>
      </c>
      <c r="L266" s="37">
        <f>Grupe!$K$9</f>
        <v>0</v>
      </c>
      <c r="M266" s="38">
        <f>Natasa[[#This Row],[Cijena s rabat 1. (€/km) ]]*(1-Natasa[[#This Row],[Rabat grupa 2. (%)]])</f>
        <v>10412.720592601496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16143.217833236846</v>
      </c>
      <c r="J267" s="6">
        <f>Grupe!$K$8</f>
        <v>0</v>
      </c>
      <c r="K267" s="7">
        <f t="shared" si="4"/>
        <v>16143.217833236846</v>
      </c>
      <c r="L267" s="37">
        <f>Grupe!$K$9</f>
        <v>0</v>
      </c>
      <c r="M267" s="38">
        <f>Natasa[[#This Row],[Cijena s rabat 1. (€/km) ]]*(1-Natasa[[#This Row],[Rabat grupa 2. (%)]])</f>
        <v>16143.217833236846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26783.998012304546</v>
      </c>
      <c r="J268" s="6">
        <f>Grupe!$K$8</f>
        <v>0</v>
      </c>
      <c r="K268" s="7">
        <f t="shared" si="4"/>
        <v>26783.998012304546</v>
      </c>
      <c r="L268" s="37">
        <f>Grupe!$K$9</f>
        <v>0</v>
      </c>
      <c r="M268" s="38">
        <f>Natasa[[#This Row],[Cijena s rabat 1. (€/km) ]]*(1-Natasa[[#This Row],[Rabat grupa 2. (%)]])</f>
        <v>26783.998012304546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35901.380164231792</v>
      </c>
      <c r="J269" s="6">
        <f>Grupe!$K$8</f>
        <v>0</v>
      </c>
      <c r="K269" s="7">
        <f t="shared" si="4"/>
        <v>35901.380164231792</v>
      </c>
      <c r="L269" s="37">
        <f>Grupe!$K$9</f>
        <v>0</v>
      </c>
      <c r="M269" s="38">
        <f>Natasa[[#This Row],[Cijena s rabat 1. (€/km) ]]*(1-Natasa[[#This Row],[Rabat grupa 2. (%)]])</f>
        <v>35901.380164231792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2942.7688744892994</v>
      </c>
      <c r="J270" s="6">
        <f>Grupe!$K$8</f>
        <v>0</v>
      </c>
      <c r="K270" s="7">
        <f t="shared" si="4"/>
        <v>2942.7688744892994</v>
      </c>
      <c r="L270" s="37">
        <f>Grupe!$K$9</f>
        <v>0</v>
      </c>
      <c r="M270" s="38">
        <f>Natasa[[#This Row],[Cijena s rabat 1. (€/km) ]]*(1-Natasa[[#This Row],[Rabat grupa 2. (%)]])</f>
        <v>2942.7688744892994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5011.3093341914982</v>
      </c>
      <c r="J271" s="6">
        <f>Grupe!$K$8</f>
        <v>0</v>
      </c>
      <c r="K271" s="7">
        <f t="shared" si="4"/>
        <v>5011.3093341914982</v>
      </c>
      <c r="L271" s="37">
        <f>Grupe!$K$9</f>
        <v>0</v>
      </c>
      <c r="M271" s="38">
        <f>Natasa[[#This Row],[Cijena s rabat 1. (€/km) ]]*(1-Natasa[[#This Row],[Rabat grupa 2. (%)]])</f>
        <v>5011.3093341914982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5594.4616978309487</v>
      </c>
      <c r="J272" s="6">
        <f>Grupe!$K$8</f>
        <v>0</v>
      </c>
      <c r="K272" s="7">
        <f t="shared" si="4"/>
        <v>5594.4616978309487</v>
      </c>
      <c r="L272" s="37">
        <f>Grupe!$K$9</f>
        <v>0</v>
      </c>
      <c r="M272" s="38">
        <f>Natasa[[#This Row],[Cijena s rabat 1. (€/km) ]]*(1-Natasa[[#This Row],[Rabat grupa 2. (%)]])</f>
        <v>5594.4616978309487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7017.833590556399</v>
      </c>
      <c r="J273" s="6">
        <f>Grupe!$K$8</f>
        <v>0</v>
      </c>
      <c r="K273" s="7">
        <f t="shared" si="4"/>
        <v>7017.833590556399</v>
      </c>
      <c r="L273" s="37">
        <f>Grupe!$K$9</f>
        <v>0</v>
      </c>
      <c r="M273" s="38">
        <f>Natasa[[#This Row],[Cijena s rabat 1. (€/km) ]]*(1-Natasa[[#This Row],[Rabat grupa 2. (%)]])</f>
        <v>7017.833590556399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7434.9425710669484</v>
      </c>
      <c r="J274" s="6">
        <f>Grupe!$K$8</f>
        <v>0</v>
      </c>
      <c r="K274" s="7">
        <f t="shared" si="4"/>
        <v>7434.9425710669484</v>
      </c>
      <c r="L274" s="37">
        <f>Grupe!$K$9</f>
        <v>0</v>
      </c>
      <c r="M274" s="38">
        <f>Natasa[[#This Row],[Cijena s rabat 1. (€/km) ]]*(1-Natasa[[#This Row],[Rabat grupa 2. (%)]])</f>
        <v>7434.9425710669484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9349.4427837700496</v>
      </c>
      <c r="J275" s="6">
        <f>Grupe!$K$8</f>
        <v>0</v>
      </c>
      <c r="K275" s="7">
        <f t="shared" si="4"/>
        <v>9349.4427837700496</v>
      </c>
      <c r="L275" s="37">
        <f>Grupe!$K$9</f>
        <v>0</v>
      </c>
      <c r="M275" s="38">
        <f>Natasa[[#This Row],[Cijena s rabat 1. (€/km) ]]*(1-Natasa[[#This Row],[Rabat grupa 2. (%)]])</f>
        <v>9349.4427837700496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9827.5677062737486</v>
      </c>
      <c r="J276" s="6">
        <f>Grupe!$K$8</f>
        <v>0</v>
      </c>
      <c r="K276" s="7">
        <f t="shared" si="4"/>
        <v>9827.5677062737486</v>
      </c>
      <c r="L276" s="37">
        <f>Grupe!$K$9</f>
        <v>0</v>
      </c>
      <c r="M276" s="38">
        <f>Natasa[[#This Row],[Cijena s rabat 1. (€/km) ]]*(1-Natasa[[#This Row],[Rabat grupa 2. (%)]])</f>
        <v>9827.5677062737486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13923.75759020419</v>
      </c>
      <c r="J277" s="6">
        <f>Grupe!$K$8</f>
        <v>0</v>
      </c>
      <c r="K277" s="7">
        <f t="shared" si="4"/>
        <v>13923.75759020419</v>
      </c>
      <c r="L277" s="37">
        <f>Grupe!$K$9</f>
        <v>0</v>
      </c>
      <c r="M277" s="38">
        <f>Natasa[[#This Row],[Cijena s rabat 1. (€/km) ]]*(1-Natasa[[#This Row],[Rabat grupa 2. (%)]])</f>
        <v>13923.75759020419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4891.2779728934984</v>
      </c>
      <c r="J278" s="6">
        <f>Grupe!$K$8</f>
        <v>0</v>
      </c>
      <c r="K278" s="7">
        <f t="shared" si="4"/>
        <v>4891.2779728934984</v>
      </c>
      <c r="L278" s="37">
        <f>Grupe!$K$9</f>
        <v>0</v>
      </c>
      <c r="M278" s="38">
        <f>Natasa[[#This Row],[Cijena s rabat 1. (€/km) ]]*(1-Natasa[[#This Row],[Rabat grupa 2. (%)]])</f>
        <v>4891.2779728934984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7965.081083466448</v>
      </c>
      <c r="J279" s="6">
        <f>Grupe!$K$8</f>
        <v>0</v>
      </c>
      <c r="K279" s="7">
        <f t="shared" si="4"/>
        <v>7965.081083466448</v>
      </c>
      <c r="L279" s="37">
        <f>Grupe!$K$9</f>
        <v>0</v>
      </c>
      <c r="M279" s="38">
        <f>Natasa[[#This Row],[Cijena s rabat 1. (€/km) ]]*(1-Natasa[[#This Row],[Rabat grupa 2. (%)]])</f>
        <v>7965.081083466448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8958.3405982074</v>
      </c>
      <c r="J280" s="6">
        <f>Grupe!$K$8</f>
        <v>0</v>
      </c>
      <c r="K280" s="7">
        <f t="shared" si="4"/>
        <v>8958.3405982074</v>
      </c>
      <c r="L280" s="37">
        <f>Grupe!$K$9</f>
        <v>0</v>
      </c>
      <c r="M280" s="38">
        <f>Natasa[[#This Row],[Cijena s rabat 1. (€/km) ]]*(1-Natasa[[#This Row],[Rabat grupa 2. (%)]])</f>
        <v>8958.3405982074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11066.891511675598</v>
      </c>
      <c r="J281" s="6">
        <f>Grupe!$K$8</f>
        <v>0</v>
      </c>
      <c r="K281" s="7">
        <f t="shared" si="4"/>
        <v>11066.891511675598</v>
      </c>
      <c r="L281" s="37">
        <f>Grupe!$K$9</f>
        <v>0</v>
      </c>
      <c r="M281" s="38">
        <f>Natasa[[#This Row],[Cijena s rabat 1. (€/km) ]]*(1-Natasa[[#This Row],[Rabat grupa 2. (%)]])</f>
        <v>11066.891511675598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13072.415506696347</v>
      </c>
      <c r="J282" s="6">
        <f>Grupe!$K$8</f>
        <v>0</v>
      </c>
      <c r="K282" s="7">
        <f t="shared" si="4"/>
        <v>13072.415506696347</v>
      </c>
      <c r="L282" s="37">
        <f>Grupe!$K$9</f>
        <v>0</v>
      </c>
      <c r="M282" s="38">
        <f>Natasa[[#This Row],[Cijena s rabat 1. (€/km) ]]*(1-Natasa[[#This Row],[Rabat grupa 2. (%)]])</f>
        <v>13072.415506696347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14490.786092701044</v>
      </c>
      <c r="J283" s="6">
        <f>Grupe!$K$8</f>
        <v>0</v>
      </c>
      <c r="K283" s="7">
        <f t="shared" si="4"/>
        <v>14490.786092701044</v>
      </c>
      <c r="L283" s="37">
        <f>Grupe!$K$9</f>
        <v>0</v>
      </c>
      <c r="M283" s="38">
        <f>Natasa[[#This Row],[Cijena s rabat 1. (€/km) ]]*(1-Natasa[[#This Row],[Rabat grupa 2. (%)]])</f>
        <v>14490.786092701044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17341.530923528546</v>
      </c>
      <c r="J284" s="6">
        <f>Grupe!$K$8</f>
        <v>0</v>
      </c>
      <c r="K284" s="7">
        <f t="shared" si="4"/>
        <v>17341.530923528546</v>
      </c>
      <c r="L284" s="37">
        <f>Grupe!$K$9</f>
        <v>0</v>
      </c>
      <c r="M284" s="38">
        <f>Natasa[[#This Row],[Cijena s rabat 1. (€/km) ]]*(1-Natasa[[#This Row],[Rabat grupa 2. (%)]])</f>
        <v>17341.530923528546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22232.585395394413</v>
      </c>
      <c r="J285" s="6">
        <f>Grupe!$K$8</f>
        <v>0</v>
      </c>
      <c r="K285" s="7">
        <f t="shared" si="4"/>
        <v>22232.585395394413</v>
      </c>
      <c r="L285" s="37">
        <f>Grupe!$K$9</f>
        <v>0</v>
      </c>
      <c r="M285" s="38">
        <f>Natasa[[#This Row],[Cijena s rabat 1. (€/km) ]]*(1-Natasa[[#This Row],[Rabat grupa 2. (%)]])</f>
        <v>22232.585395394413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8043.763691294469</v>
      </c>
      <c r="J286" s="6">
        <f>Grupe!$K$8</f>
        <v>0</v>
      </c>
      <c r="K286" s="7">
        <f t="shared" si="4"/>
        <v>8043.763691294469</v>
      </c>
      <c r="L286" s="37">
        <f>Grupe!$K$9</f>
        <v>0</v>
      </c>
      <c r="M286" s="38">
        <f>Natasa[[#This Row],[Cijena s rabat 1. (€/km) ]]*(1-Natasa[[#This Row],[Rabat grupa 2. (%)]])</f>
        <v>8043.763691294469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18800.41530922005</v>
      </c>
      <c r="J287" s="6">
        <f>Grupe!$K$8</f>
        <v>0</v>
      </c>
      <c r="K287" s="7">
        <f t="shared" si="4"/>
        <v>18800.41530922005</v>
      </c>
      <c r="L287" s="37">
        <f>Grupe!$K$9</f>
        <v>0</v>
      </c>
      <c r="M287" s="38">
        <f>Natasa[[#This Row],[Cijena s rabat 1. (€/km) ]]*(1-Natasa[[#This Row],[Rabat grupa 2. (%)]])</f>
        <v>18800.41530922005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24111.508860155507</v>
      </c>
      <c r="J288" s="6">
        <f>Grupe!$K$8</f>
        <v>0</v>
      </c>
      <c r="K288" s="7">
        <f t="shared" si="4"/>
        <v>24111.508860155507</v>
      </c>
      <c r="L288" s="37">
        <f>Grupe!$K$9</f>
        <v>0</v>
      </c>
      <c r="M288" s="38">
        <f>Natasa[[#This Row],[Cijena s rabat 1. (€/km) ]]*(1-Natasa[[#This Row],[Rabat grupa 2. (%)]])</f>
        <v>24111.508860155507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24843.745571743744</v>
      </c>
      <c r="J289" s="6">
        <f>Grupe!$K$8</f>
        <v>0</v>
      </c>
      <c r="K289" s="7">
        <f t="shared" si="4"/>
        <v>24843.745571743744</v>
      </c>
      <c r="L289" s="37">
        <f>Grupe!$K$9</f>
        <v>0</v>
      </c>
      <c r="M289" s="38">
        <f>Natasa[[#This Row],[Cijena s rabat 1. (€/km) ]]*(1-Natasa[[#This Row],[Rabat grupa 2. (%)]])</f>
        <v>24843.745571743744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11092.130160408467</v>
      </c>
      <c r="J290" s="6">
        <f>Grupe!$K$8</f>
        <v>0</v>
      </c>
      <c r="K290" s="7">
        <f t="shared" si="4"/>
        <v>11092.130160408467</v>
      </c>
      <c r="L290" s="37">
        <f>Grupe!$K$9</f>
        <v>0</v>
      </c>
      <c r="M290" s="38">
        <f>Natasa[[#This Row],[Cijena s rabat 1. (€/km) ]]*(1-Natasa[[#This Row],[Rabat grupa 2. (%)]])</f>
        <v>11092.130160408467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4692.2259654076488</v>
      </c>
      <c r="J291" s="6">
        <f>Grupe!$K$8</f>
        <v>0</v>
      </c>
      <c r="K291" s="7">
        <f t="shared" si="4"/>
        <v>4692.2259654076488</v>
      </c>
      <c r="L291" s="37">
        <f>Grupe!$K$9</f>
        <v>0</v>
      </c>
      <c r="M291" s="38">
        <f>Natasa[[#This Row],[Cijena s rabat 1. (€/km) ]]*(1-Natasa[[#This Row],[Rabat grupa 2. (%)]])</f>
        <v>4692.2259654076488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6881.7980477519986</v>
      </c>
      <c r="J292" s="6">
        <f>Grupe!$K$8</f>
        <v>0</v>
      </c>
      <c r="K292" s="7">
        <f t="shared" si="4"/>
        <v>6881.7980477519986</v>
      </c>
      <c r="L292" s="37">
        <f>Grupe!$K$9</f>
        <v>0</v>
      </c>
      <c r="M292" s="38">
        <f>Natasa[[#This Row],[Cijena s rabat 1. (€/km) ]]*(1-Natasa[[#This Row],[Rabat grupa 2. (%)]])</f>
        <v>6881.7980477519986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9241.4145586018494</v>
      </c>
      <c r="J293" s="6">
        <f>Grupe!$K$8</f>
        <v>0</v>
      </c>
      <c r="K293" s="7">
        <f t="shared" si="4"/>
        <v>9241.4145586018494</v>
      </c>
      <c r="L293" s="37">
        <f>Grupe!$K$9</f>
        <v>0</v>
      </c>
      <c r="M293" s="38">
        <f>Natasa[[#This Row],[Cijena s rabat 1. (€/km) ]]*(1-Natasa[[#This Row],[Rabat grupa 2. (%)]])</f>
        <v>9241.4145586018494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12595.290845536798</v>
      </c>
      <c r="J294" s="6">
        <f>Grupe!$K$8</f>
        <v>0</v>
      </c>
      <c r="K294" s="7">
        <f t="shared" si="4"/>
        <v>12595.290845536798</v>
      </c>
      <c r="L294" s="37">
        <f>Grupe!$K$9</f>
        <v>0</v>
      </c>
      <c r="M294" s="38">
        <f>Natasa[[#This Row],[Cijena s rabat 1. (€/km) ]]*(1-Natasa[[#This Row],[Rabat grupa 2. (%)]])</f>
        <v>12595.290845536798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17036.451213562796</v>
      </c>
      <c r="J295" s="6">
        <f>Grupe!$K$8</f>
        <v>0</v>
      </c>
      <c r="K295" s="7">
        <f t="shared" si="4"/>
        <v>17036.451213562796</v>
      </c>
      <c r="L295" s="37">
        <f>Grupe!$K$9</f>
        <v>0</v>
      </c>
      <c r="M295" s="38">
        <f>Natasa[[#This Row],[Cijena s rabat 1. (€/km) ]]*(1-Natasa[[#This Row],[Rabat grupa 2. (%)]])</f>
        <v>17036.451213562796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24447.387512370144</v>
      </c>
      <c r="J296" s="6">
        <f>Grupe!$K$8</f>
        <v>0</v>
      </c>
      <c r="K296" s="7">
        <f t="shared" si="4"/>
        <v>24447.387512370144</v>
      </c>
      <c r="L296" s="37">
        <f>Grupe!$K$9</f>
        <v>0</v>
      </c>
      <c r="M296" s="38">
        <f>Natasa[[#This Row],[Cijena s rabat 1. (€/km) ]]*(1-Natasa[[#This Row],[Rabat grupa 2. (%)]])</f>
        <v>24447.387512370144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26965.045315595697</v>
      </c>
      <c r="J297" s="6">
        <f>Grupe!$K$8</f>
        <v>0</v>
      </c>
      <c r="K297" s="7">
        <f t="shared" si="4"/>
        <v>26965.045315595697</v>
      </c>
      <c r="L297" s="37">
        <f>Grupe!$K$9</f>
        <v>0</v>
      </c>
      <c r="M297" s="38">
        <f>Natasa[[#This Row],[Cijena s rabat 1. (€/km) ]]*(1-Natasa[[#This Row],[Rabat grupa 2. (%)]])</f>
        <v>26965.045315595697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33635.788219732043</v>
      </c>
      <c r="J298" s="6">
        <f>Grupe!$K$8</f>
        <v>0</v>
      </c>
      <c r="K298" s="7">
        <f t="shared" si="4"/>
        <v>33635.788219732043</v>
      </c>
      <c r="L298" s="37">
        <f>Grupe!$K$9</f>
        <v>0</v>
      </c>
      <c r="M298" s="38">
        <f>Natasa[[#This Row],[Cijena s rabat 1. (€/km) ]]*(1-Natasa[[#This Row],[Rabat grupa 2. (%)]])</f>
        <v>33635.788219732043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41001.71275805265</v>
      </c>
      <c r="J299" s="6">
        <f>Grupe!$K$8</f>
        <v>0</v>
      </c>
      <c r="K299" s="7">
        <f t="shared" si="4"/>
        <v>41001.71275805265</v>
      </c>
      <c r="L299" s="37">
        <f>Grupe!$K$9</f>
        <v>0</v>
      </c>
      <c r="M299" s="38">
        <f>Natasa[[#This Row],[Cijena s rabat 1. (€/km) ]]*(1-Natasa[[#This Row],[Rabat grupa 2. (%)]])</f>
        <v>41001.71275805265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53955.09716479513</v>
      </c>
      <c r="J300" s="6">
        <f>Grupe!$K$8</f>
        <v>0</v>
      </c>
      <c r="K300" s="7">
        <f t="shared" si="4"/>
        <v>53955.09716479513</v>
      </c>
      <c r="L300" s="37">
        <f>Grupe!$K$9</f>
        <v>0</v>
      </c>
      <c r="M300" s="38">
        <f>Natasa[[#This Row],[Cijena s rabat 1. (€/km) ]]*(1-Natasa[[#This Row],[Rabat grupa 2. (%)]])</f>
        <v>53955.09716479513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64012.724980223378</v>
      </c>
      <c r="J301" s="6">
        <f>Grupe!$K$8</f>
        <v>0</v>
      </c>
      <c r="K301" s="7">
        <f t="shared" si="4"/>
        <v>64012.724980223378</v>
      </c>
      <c r="L301" s="37">
        <f>Grupe!$K$9</f>
        <v>0</v>
      </c>
      <c r="M301" s="38">
        <f>Natasa[[#This Row],[Cijena s rabat 1. (€/km) ]]*(1-Natasa[[#This Row],[Rabat grupa 2. (%)]])</f>
        <v>64012.724980223378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1183.3091701294497</v>
      </c>
      <c r="J302" s="6">
        <f>Grupe!$K$8</f>
        <v>0</v>
      </c>
      <c r="K302" s="7">
        <f t="shared" si="4"/>
        <v>1183.3091701294497</v>
      </c>
      <c r="L302" s="37">
        <f>Grupe!$K$9</f>
        <v>0</v>
      </c>
      <c r="M302" s="38">
        <f>Natasa[[#This Row],[Cijena s rabat 1. (€/km) ]]*(1-Natasa[[#This Row],[Rabat grupa 2. (%)]])</f>
        <v>1183.3091701294497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1813.4738169439495</v>
      </c>
      <c r="J303" s="6">
        <f>Grupe!$K$8</f>
        <v>0</v>
      </c>
      <c r="K303" s="7">
        <f t="shared" si="4"/>
        <v>1813.4738169439495</v>
      </c>
      <c r="L303" s="37">
        <f>Grupe!$K$9</f>
        <v>0</v>
      </c>
      <c r="M303" s="38">
        <f>Natasa[[#This Row],[Cijena s rabat 1. (€/km) ]]*(1-Natasa[[#This Row],[Rabat grupa 2. (%)]])</f>
        <v>1813.4738169439495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1340.3502011610001</v>
      </c>
      <c r="J304" s="6">
        <f>Grupe!$K$8</f>
        <v>0</v>
      </c>
      <c r="K304" s="7">
        <f t="shared" si="4"/>
        <v>1340.3502011610001</v>
      </c>
      <c r="L304" s="37">
        <f>Grupe!$K$9</f>
        <v>0</v>
      </c>
      <c r="M304" s="38">
        <f>Natasa[[#This Row],[Cijena s rabat 1. (€/km) ]]*(1-Natasa[[#This Row],[Rabat grupa 2. (%)]])</f>
        <v>1340.3502011610001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1882.4918496902997</v>
      </c>
      <c r="J305" s="6">
        <f>Grupe!$K$8</f>
        <v>0</v>
      </c>
      <c r="K305" s="7">
        <f t="shared" si="4"/>
        <v>1882.4918496902997</v>
      </c>
      <c r="L305" s="37">
        <f>Grupe!$K$9</f>
        <v>0</v>
      </c>
      <c r="M305" s="38">
        <f>Natasa[[#This Row],[Cijena s rabat 1. (€/km) ]]*(1-Natasa[[#This Row],[Rabat grupa 2. (%)]])</f>
        <v>1882.4918496902997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1905.4978606057496</v>
      </c>
      <c r="J306" s="6">
        <f>Grupe!$K$8</f>
        <v>0</v>
      </c>
      <c r="K306" s="7">
        <f t="shared" si="4"/>
        <v>1905.4978606057496</v>
      </c>
      <c r="L306" s="37">
        <f>Grupe!$K$9</f>
        <v>0</v>
      </c>
      <c r="M306" s="38">
        <f>Natasa[[#This Row],[Cijena s rabat 1. (€/km) ]]*(1-Natasa[[#This Row],[Rabat grupa 2. (%)]])</f>
        <v>1905.4978606057496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2875.7513644312494</v>
      </c>
      <c r="J307" s="6">
        <f>Grupe!$K$8</f>
        <v>0</v>
      </c>
      <c r="K307" s="7">
        <f t="shared" si="4"/>
        <v>2875.7513644312494</v>
      </c>
      <c r="L307" s="37">
        <f>Grupe!$K$9</f>
        <v>0</v>
      </c>
      <c r="M307" s="38">
        <f>Natasa[[#This Row],[Cijena s rabat 1. (€/km) ]]*(1-Natasa[[#This Row],[Rabat grupa 2. (%)]])</f>
        <v>2875.7513644312494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4452.1632428116482</v>
      </c>
      <c r="J308" s="6">
        <f>Grupe!$K$8</f>
        <v>0</v>
      </c>
      <c r="K308" s="7">
        <f t="shared" si="4"/>
        <v>4452.1632428116482</v>
      </c>
      <c r="L308" s="37">
        <f>Grupe!$K$9</f>
        <v>0</v>
      </c>
      <c r="M308" s="38">
        <f>Natasa[[#This Row],[Cijena s rabat 1. (€/km) ]]*(1-Natasa[[#This Row],[Rabat grupa 2. (%)]])</f>
        <v>4452.1632428116482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6367.6637168588986</v>
      </c>
      <c r="J309" s="6">
        <f>Grupe!$K$8</f>
        <v>0</v>
      </c>
      <c r="K309" s="7">
        <f t="shared" si="4"/>
        <v>6367.6637168588986</v>
      </c>
      <c r="L309" s="37">
        <f>Grupe!$K$9</f>
        <v>0</v>
      </c>
      <c r="M309" s="38">
        <f>Natasa[[#This Row],[Cijena s rabat 1. (€/km) ]]*(1-Natasa[[#This Row],[Rabat grupa 2. (%)]])</f>
        <v>6367.6637168588986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11042.885239415997</v>
      </c>
      <c r="J310" s="6">
        <f>Grupe!$K$8</f>
        <v>0</v>
      </c>
      <c r="K310" s="7">
        <f t="shared" si="4"/>
        <v>11042.885239415997</v>
      </c>
      <c r="L310" s="37">
        <f>Grupe!$K$9</f>
        <v>0</v>
      </c>
      <c r="M310" s="38">
        <f>Natasa[[#This Row],[Cijena s rabat 1. (€/km) ]]*(1-Natasa[[#This Row],[Rabat grupa 2. (%)]])</f>
        <v>11042.885239415997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17077.461928672947</v>
      </c>
      <c r="J311" s="6">
        <f>Grupe!$K$8</f>
        <v>0</v>
      </c>
      <c r="K311" s="7">
        <f t="shared" si="4"/>
        <v>17077.461928672947</v>
      </c>
      <c r="L311" s="37">
        <f>Grupe!$K$9</f>
        <v>0</v>
      </c>
      <c r="M311" s="38">
        <f>Natasa[[#This Row],[Cijena s rabat 1. (€/km) ]]*(1-Natasa[[#This Row],[Rabat grupa 2. (%)]])</f>
        <v>17077.461928672947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24935.515048315345</v>
      </c>
      <c r="J312" s="6">
        <f>Grupe!$K$8</f>
        <v>0</v>
      </c>
      <c r="K312" s="7">
        <f t="shared" si="4"/>
        <v>24935.515048315345</v>
      </c>
      <c r="L312" s="37">
        <f>Grupe!$K$9</f>
        <v>0</v>
      </c>
      <c r="M312" s="38">
        <f>Natasa[[#This Row],[Cijena s rabat 1. (€/km) ]]*(1-Natasa[[#This Row],[Rabat grupa 2. (%)]])</f>
        <v>24935.515048315345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33949.870281795134</v>
      </c>
      <c r="J313" s="6">
        <f>Grupe!$K$8</f>
        <v>0</v>
      </c>
      <c r="K313" s="7">
        <f t="shared" si="4"/>
        <v>33949.870281795134</v>
      </c>
      <c r="L313" s="37">
        <f>Grupe!$K$9</f>
        <v>0</v>
      </c>
      <c r="M313" s="38">
        <f>Natasa[[#This Row],[Cijena s rabat 1. (€/km) ]]*(1-Natasa[[#This Row],[Rabat grupa 2. (%)]])</f>
        <v>33949.870281795134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45554.902396623438</v>
      </c>
      <c r="J314" s="6">
        <f>Grupe!$K$8</f>
        <v>0</v>
      </c>
      <c r="K314" s="7">
        <f t="shared" si="4"/>
        <v>45554.902396623438</v>
      </c>
      <c r="L314" s="37">
        <f>Grupe!$K$9</f>
        <v>0</v>
      </c>
      <c r="M314" s="38">
        <f>Natasa[[#This Row],[Cijena s rabat 1. (€/km) ]]*(1-Natasa[[#This Row],[Rabat grupa 2. (%)]])</f>
        <v>45554.902396623438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65009.985540340938</v>
      </c>
      <c r="J315" s="6">
        <f>Grupe!$K$8</f>
        <v>0</v>
      </c>
      <c r="K315" s="7">
        <f t="shared" si="4"/>
        <v>65009.985540340938</v>
      </c>
      <c r="L315" s="37">
        <f>Grupe!$K$9</f>
        <v>0</v>
      </c>
      <c r="M315" s="38">
        <f>Natasa[[#This Row],[Cijena s rabat 1. (€/km) ]]*(1-Natasa[[#This Row],[Rabat grupa 2. (%)]])</f>
        <v>65009.985540340938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88756.189850461931</v>
      </c>
      <c r="J316" s="6">
        <f>Grupe!$K$8</f>
        <v>0</v>
      </c>
      <c r="K316" s="7">
        <f t="shared" si="4"/>
        <v>88756.189850461931</v>
      </c>
      <c r="L316" s="37">
        <f>Grupe!$K$9</f>
        <v>0</v>
      </c>
      <c r="M316" s="38">
        <f>Natasa[[#This Row],[Cijena s rabat 1. (€/km) ]]*(1-Natasa[[#This Row],[Rabat grupa 2. (%)]])</f>
        <v>88756.189850461931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111026.00841661752</v>
      </c>
      <c r="J317" s="6">
        <f>Grupe!$K$8</f>
        <v>0</v>
      </c>
      <c r="K317" s="7">
        <f t="shared" si="4"/>
        <v>111026.00841661752</v>
      </c>
      <c r="L317" s="37">
        <f>Grupe!$K$9</f>
        <v>0</v>
      </c>
      <c r="M317" s="38">
        <f>Natasa[[#This Row],[Cijena s rabat 1. (€/km) ]]*(1-Natasa[[#This Row],[Rabat grupa 2. (%)]])</f>
        <v>111026.00841661752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132351.58027389552</v>
      </c>
      <c r="J318" s="6">
        <f>Grupe!$K$8</f>
        <v>0</v>
      </c>
      <c r="K318" s="7">
        <f t="shared" si="4"/>
        <v>132351.58027389552</v>
      </c>
      <c r="L318" s="37">
        <f>Grupe!$K$9</f>
        <v>0</v>
      </c>
      <c r="M318" s="38">
        <f>Natasa[[#This Row],[Cijena s rabat 1. (€/km) ]]*(1-Natasa[[#This Row],[Rabat grupa 2. (%)]])</f>
        <v>132351.58027389552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162708.51180750385</v>
      </c>
      <c r="J319" s="6">
        <f>Grupe!$K$8</f>
        <v>0</v>
      </c>
      <c r="K319" s="7">
        <f t="shared" si="4"/>
        <v>162708.51180750385</v>
      </c>
      <c r="L319" s="37">
        <f>Grupe!$K$9</f>
        <v>0</v>
      </c>
      <c r="M319" s="38">
        <f>Natasa[[#This Row],[Cijena s rabat 1. (€/km) ]]*(1-Natasa[[#This Row],[Rabat grupa 2. (%)]])</f>
        <v>162708.51180750385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207735.27621441614</v>
      </c>
      <c r="J320" s="6">
        <f>Grupe!$K$8</f>
        <v>0</v>
      </c>
      <c r="K320" s="7">
        <f t="shared" si="4"/>
        <v>207735.27621441614</v>
      </c>
      <c r="L320" s="37">
        <f>Grupe!$K$9</f>
        <v>0</v>
      </c>
      <c r="M320" s="38">
        <f>Natasa[[#This Row],[Cijena s rabat 1. (€/km) ]]*(1-Natasa[[#This Row],[Rabat grupa 2. (%)]])</f>
        <v>207735.27621441614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2078.5430731436995</v>
      </c>
      <c r="J321" s="6">
        <f>Grupe!$K$8</f>
        <v>0</v>
      </c>
      <c r="K321" s="7">
        <f t="shared" si="4"/>
        <v>2078.5430731436995</v>
      </c>
      <c r="L321" s="37">
        <f>Grupe!$K$9</f>
        <v>0</v>
      </c>
      <c r="M321" s="38">
        <f>Natasa[[#This Row],[Cijena s rabat 1. (€/km) ]]*(1-Natasa[[#This Row],[Rabat grupa 2. (%)]])</f>
        <v>2078.5430731436995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3069.8020651963498</v>
      </c>
      <c r="J322" s="6">
        <f>Grupe!$K$8</f>
        <v>0</v>
      </c>
      <c r="K322" s="7">
        <f t="shared" ref="K322:K385" si="5">I322*(1-J322)</f>
        <v>3069.8020651963498</v>
      </c>
      <c r="L322" s="37">
        <f>Grupe!$K$9</f>
        <v>0</v>
      </c>
      <c r="M322" s="38">
        <f>Natasa[[#This Row],[Cijena s rabat 1. (€/km) ]]*(1-Natasa[[#This Row],[Rabat grupa 2. (%)]])</f>
        <v>3069.8020651963498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5175.352194632098</v>
      </c>
      <c r="J323" s="6">
        <f>Grupe!$K$8</f>
        <v>0</v>
      </c>
      <c r="K323" s="7">
        <f t="shared" si="5"/>
        <v>5175.352194632098</v>
      </c>
      <c r="L323" s="37">
        <f>Grupe!$K$9</f>
        <v>0</v>
      </c>
      <c r="M323" s="38">
        <f>Natasa[[#This Row],[Cijena s rabat 1. (€/km) ]]*(1-Natasa[[#This Row],[Rabat grupa 2. (%)]])</f>
        <v>5175.352194632098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7193.8795871267985</v>
      </c>
      <c r="J324" s="6">
        <f>Grupe!$K$8</f>
        <v>0</v>
      </c>
      <c r="K324" s="7">
        <f t="shared" si="5"/>
        <v>7193.8795871267985</v>
      </c>
      <c r="L324" s="37">
        <f>Grupe!$K$9</f>
        <v>0</v>
      </c>
      <c r="M324" s="38">
        <f>Natasa[[#This Row],[Cijena s rabat 1. (€/km) ]]*(1-Natasa[[#This Row],[Rabat grupa 2. (%)]])</f>
        <v>7193.8795871267985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11470.997094712196</v>
      </c>
      <c r="J325" s="6">
        <f>Grupe!$K$8</f>
        <v>0</v>
      </c>
      <c r="K325" s="7">
        <f t="shared" si="5"/>
        <v>11470.997094712196</v>
      </c>
      <c r="L325" s="37">
        <f>Grupe!$K$9</f>
        <v>0</v>
      </c>
      <c r="M325" s="38">
        <f>Natasa[[#This Row],[Cijena s rabat 1. (€/km) ]]*(1-Natasa[[#This Row],[Rabat grupa 2. (%)]])</f>
        <v>11470.997094712196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18186.751759335297</v>
      </c>
      <c r="J326" s="6">
        <f>Grupe!$K$8</f>
        <v>0</v>
      </c>
      <c r="K326" s="7">
        <f t="shared" si="5"/>
        <v>18186.751759335297</v>
      </c>
      <c r="L326" s="37">
        <f>Grupe!$K$9</f>
        <v>0</v>
      </c>
      <c r="M326" s="38">
        <f>Natasa[[#This Row],[Cijena s rabat 1. (€/km) ]]*(1-Natasa[[#This Row],[Rabat grupa 2. (%)]])</f>
        <v>18186.751759335297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27336.142274275346</v>
      </c>
      <c r="J327" s="6">
        <f>Grupe!$K$8</f>
        <v>0</v>
      </c>
      <c r="K327" s="7">
        <f t="shared" si="5"/>
        <v>27336.142274275346</v>
      </c>
      <c r="L327" s="37">
        <f>Grupe!$K$9</f>
        <v>0</v>
      </c>
      <c r="M327" s="38">
        <f>Natasa[[#This Row],[Cijena s rabat 1. (€/km) ]]*(1-Natasa[[#This Row],[Rabat grupa 2. (%)]])</f>
        <v>27336.142274275346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2284.5969100385996</v>
      </c>
      <c r="J328" s="6">
        <f>Grupe!$K$8</f>
        <v>0</v>
      </c>
      <c r="K328" s="7">
        <f t="shared" si="5"/>
        <v>2284.5969100385996</v>
      </c>
      <c r="L328" s="37">
        <f>Grupe!$K$9</f>
        <v>0</v>
      </c>
      <c r="M328" s="38">
        <f>Natasa[[#This Row],[Cijena s rabat 1. (€/km) ]]*(1-Natasa[[#This Row],[Rabat grupa 2. (%)]])</f>
        <v>2284.5969100385996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2835.7409106652494</v>
      </c>
      <c r="J329" s="6">
        <f>Grupe!$K$8</f>
        <v>0</v>
      </c>
      <c r="K329" s="7">
        <f t="shared" si="5"/>
        <v>2835.7409106652494</v>
      </c>
      <c r="L329" s="37">
        <f>Grupe!$K$9</f>
        <v>0</v>
      </c>
      <c r="M329" s="38">
        <f>Natasa[[#This Row],[Cijena s rabat 1. (€/km) ]]*(1-Natasa[[#This Row],[Rabat grupa 2. (%)]])</f>
        <v>2835.7409106652494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4351.1368470524994</v>
      </c>
      <c r="J330" s="6">
        <f>Grupe!$K$8</f>
        <v>0</v>
      </c>
      <c r="K330" s="7">
        <f t="shared" si="5"/>
        <v>4351.1368470524994</v>
      </c>
      <c r="L330" s="37">
        <f>Grupe!$K$9</f>
        <v>0</v>
      </c>
      <c r="M330" s="38">
        <f>Natasa[[#This Row],[Cijena s rabat 1. (€/km) ]]*(1-Natasa[[#This Row],[Rabat grupa 2. (%)]])</f>
        <v>4351.1368470524994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6061.5837455489982</v>
      </c>
      <c r="J331" s="6">
        <f>Grupe!$K$8</f>
        <v>0</v>
      </c>
      <c r="K331" s="7">
        <f t="shared" si="5"/>
        <v>6061.5837455489982</v>
      </c>
      <c r="L331" s="37">
        <f>Grupe!$K$9</f>
        <v>0</v>
      </c>
      <c r="M331" s="38">
        <f>Natasa[[#This Row],[Cijena s rabat 1. (€/km) ]]*(1-Natasa[[#This Row],[Rabat grupa 2. (%)]])</f>
        <v>6061.5837455489982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2661.6954367831495</v>
      </c>
      <c r="J332" s="6">
        <f>Grupe!$K$8</f>
        <v>0</v>
      </c>
      <c r="K332" s="7">
        <f t="shared" si="5"/>
        <v>2661.6954367831495</v>
      </c>
      <c r="L332" s="37">
        <f>Grupe!$K$9</f>
        <v>0</v>
      </c>
      <c r="M332" s="38">
        <f>Natasa[[#This Row],[Cijena s rabat 1. (€/km) ]]*(1-Natasa[[#This Row],[Rabat grupa 2. (%)]])</f>
        <v>2661.6954367831495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3363.8789003764491</v>
      </c>
      <c r="J333" s="6">
        <f>Grupe!$K$8</f>
        <v>0</v>
      </c>
      <c r="K333" s="7">
        <f t="shared" si="5"/>
        <v>3363.8789003764491</v>
      </c>
      <c r="L333" s="37">
        <f>Grupe!$K$9</f>
        <v>0</v>
      </c>
      <c r="M333" s="38">
        <f>Natasa[[#This Row],[Cijena s rabat 1. (€/km) ]]*(1-Natasa[[#This Row],[Rabat grupa 2. (%)]])</f>
        <v>3363.8789003764491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3022.7897820212993</v>
      </c>
      <c r="J334" s="6">
        <f>Grupe!$K$8</f>
        <v>0</v>
      </c>
      <c r="K334" s="7">
        <f t="shared" si="5"/>
        <v>3022.7897820212993</v>
      </c>
      <c r="L334" s="37">
        <f>Grupe!$K$9</f>
        <v>0</v>
      </c>
      <c r="M334" s="38">
        <f>Natasa[[#This Row],[Cijena s rabat 1. (€/km) ]]*(1-Natasa[[#This Row],[Rabat grupa 2. (%)]])</f>
        <v>3022.7897820212993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3969.037013587199</v>
      </c>
      <c r="J335" s="6">
        <f>Grupe!$K$8</f>
        <v>0</v>
      </c>
      <c r="K335" s="7">
        <f t="shared" si="5"/>
        <v>3969.037013587199</v>
      </c>
      <c r="L335" s="37">
        <f>Grupe!$K$9</f>
        <v>0</v>
      </c>
      <c r="M335" s="38">
        <f>Natasa[[#This Row],[Cijena s rabat 1. (€/km) ]]*(1-Natasa[[#This Row],[Rabat grupa 2. (%)]])</f>
        <v>3969.037013587199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5822.5212842971496</v>
      </c>
      <c r="J336" s="6">
        <f>Grupe!$K$8</f>
        <v>0</v>
      </c>
      <c r="K336" s="7">
        <f t="shared" si="5"/>
        <v>5822.5212842971496</v>
      </c>
      <c r="L336" s="37">
        <f>Grupe!$K$9</f>
        <v>0</v>
      </c>
      <c r="M336" s="38">
        <f>Natasa[[#This Row],[Cijena s rabat 1. (€/km) ]]*(1-Natasa[[#This Row],[Rabat grupa 2. (%)]])</f>
        <v>5822.5212842971496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8895.3241335259481</v>
      </c>
      <c r="J337" s="6">
        <f>Grupe!$K$8</f>
        <v>0</v>
      </c>
      <c r="K337" s="7">
        <f t="shared" si="5"/>
        <v>8895.3241335259481</v>
      </c>
      <c r="L337" s="37">
        <f>Grupe!$K$9</f>
        <v>0</v>
      </c>
      <c r="M337" s="38">
        <f>Natasa[[#This Row],[Cijena s rabat 1. (€/km) ]]*(1-Natasa[[#This Row],[Rabat grupa 2. (%)]])</f>
        <v>8895.3241335259481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4794.2526225109477</v>
      </c>
      <c r="J338" s="6">
        <f>Grupe!$K$8</f>
        <v>0</v>
      </c>
      <c r="K338" s="7">
        <f t="shared" si="5"/>
        <v>4794.2526225109477</v>
      </c>
      <c r="L338" s="37">
        <f>Grupe!$K$9</f>
        <v>0</v>
      </c>
      <c r="M338" s="38">
        <f>Natasa[[#This Row],[Cijena s rabat 1. (€/km) ]]*(1-Natasa[[#This Row],[Rabat grupa 2. (%)]])</f>
        <v>4794.2526225109477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4507.1776167398993</v>
      </c>
      <c r="J339" s="6">
        <f>Grupe!$K$8</f>
        <v>0</v>
      </c>
      <c r="K339" s="7">
        <f t="shared" si="5"/>
        <v>4507.1776167398993</v>
      </c>
      <c r="L339" s="37">
        <f>Grupe!$K$9</f>
        <v>0</v>
      </c>
      <c r="M339" s="38">
        <f>Natasa[[#This Row],[Cijena s rabat 1. (€/km) ]]*(1-Natasa[[#This Row],[Rabat grupa 2. (%)]])</f>
        <v>4507.1776167398993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6730.4199137633186</v>
      </c>
      <c r="J340" s="6">
        <f>Grupe!$K$8</f>
        <v>0</v>
      </c>
      <c r="K340" s="7">
        <f t="shared" si="5"/>
        <v>6730.4199137633186</v>
      </c>
      <c r="L340" s="37">
        <f>Grupe!$K$9</f>
        <v>0</v>
      </c>
      <c r="M340" s="38">
        <f>Natasa[[#This Row],[Cijena s rabat 1. (€/km) ]]*(1-Natasa[[#This Row],[Rabat grupa 2. (%)]])</f>
        <v>6730.4199137633186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7121.8607703479993</v>
      </c>
      <c r="J341" s="6">
        <f>Grupe!$K$8</f>
        <v>0</v>
      </c>
      <c r="K341" s="7">
        <f t="shared" si="5"/>
        <v>7121.8607703479993</v>
      </c>
      <c r="L341" s="37">
        <f>Grupe!$K$9</f>
        <v>0</v>
      </c>
      <c r="M341" s="38">
        <f>Natasa[[#This Row],[Cijena s rabat 1. (€/km) ]]*(1-Natasa[[#This Row],[Rabat grupa 2. (%)]])</f>
        <v>7121.8607703479993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9421.461600548846</v>
      </c>
      <c r="J342" s="6">
        <f>Grupe!$K$8</f>
        <v>0</v>
      </c>
      <c r="K342" s="7">
        <f t="shared" si="5"/>
        <v>9421.461600548846</v>
      </c>
      <c r="L342" s="37">
        <f>Grupe!$K$9</f>
        <v>0</v>
      </c>
      <c r="M342" s="38">
        <f>Natasa[[#This Row],[Cijena s rabat 1. (€/km) ]]*(1-Natasa[[#This Row],[Rabat grupa 2. (%)]])</f>
        <v>9421.461600548846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11651.044136659197</v>
      </c>
      <c r="J343" s="6">
        <f>Grupe!$K$8</f>
        <v>0</v>
      </c>
      <c r="K343" s="7">
        <f t="shared" si="5"/>
        <v>11651.044136659197</v>
      </c>
      <c r="L343" s="37">
        <f>Grupe!$K$9</f>
        <v>0</v>
      </c>
      <c r="M343" s="38">
        <f>Natasa[[#This Row],[Cijena s rabat 1. (€/km) ]]*(1-Natasa[[#This Row],[Rabat grupa 2. (%)]])</f>
        <v>11651.044136659197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13908.633990405746</v>
      </c>
      <c r="J344" s="6">
        <f>Grupe!$K$8</f>
        <v>0</v>
      </c>
      <c r="K344" s="7">
        <f t="shared" si="5"/>
        <v>13908.633990405746</v>
      </c>
      <c r="L344" s="37">
        <f>Grupe!$K$9</f>
        <v>0</v>
      </c>
      <c r="M344" s="38">
        <f>Natasa[[#This Row],[Cijena s rabat 1. (€/km) ]]*(1-Natasa[[#This Row],[Rabat grupa 2. (%)]])</f>
        <v>13908.633990405746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6084.5897564644483</v>
      </c>
      <c r="J345" s="6">
        <f>Grupe!$K$8</f>
        <v>0</v>
      </c>
      <c r="K345" s="7">
        <f t="shared" si="5"/>
        <v>6084.5897564644483</v>
      </c>
      <c r="L345" s="37">
        <f>Grupe!$K$9</f>
        <v>0</v>
      </c>
      <c r="M345" s="38">
        <f>Natasa[[#This Row],[Cijena s rabat 1. (€/km) ]]*(1-Natasa[[#This Row],[Rabat grupa 2. (%)]])</f>
        <v>6084.5897564644483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9509.4845988340476</v>
      </c>
      <c r="J346" s="6">
        <f>Grupe!$K$8</f>
        <v>0</v>
      </c>
      <c r="K346" s="7">
        <f t="shared" si="5"/>
        <v>9509.4845988340476</v>
      </c>
      <c r="L346" s="37">
        <f>Grupe!$K$9</f>
        <v>0</v>
      </c>
      <c r="M346" s="38">
        <f>Natasa[[#This Row],[Cijena s rabat 1. (€/km) ]]*(1-Natasa[[#This Row],[Rabat grupa 2. (%)]])</f>
        <v>9509.4845988340476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9333.43860226365</v>
      </c>
      <c r="J347" s="6">
        <f>Grupe!$K$8</f>
        <v>0</v>
      </c>
      <c r="K347" s="7">
        <f t="shared" si="5"/>
        <v>9333.43860226365</v>
      </c>
      <c r="L347" s="37">
        <f>Grupe!$K$9</f>
        <v>0</v>
      </c>
      <c r="M347" s="38">
        <f>Natasa[[#This Row],[Cijena s rabat 1. (€/km) ]]*(1-Natasa[[#This Row],[Rabat grupa 2. (%)]])</f>
        <v>9333.43860226365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14201.710564241697</v>
      </c>
      <c r="J348" s="6">
        <f>Grupe!$K$8</f>
        <v>0</v>
      </c>
      <c r="K348" s="7">
        <f t="shared" si="5"/>
        <v>14201.710564241697</v>
      </c>
      <c r="L348" s="37">
        <f>Grupe!$K$9</f>
        <v>0</v>
      </c>
      <c r="M348" s="38">
        <f>Natasa[[#This Row],[Cijena s rabat 1. (€/km) ]]*(1-Natasa[[#This Row],[Rabat grupa 2. (%)]])</f>
        <v>14201.710564241697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16065.197448393148</v>
      </c>
      <c r="J349" s="6">
        <f>Grupe!$K$8</f>
        <v>0</v>
      </c>
      <c r="K349" s="7">
        <f t="shared" si="5"/>
        <v>16065.197448393148</v>
      </c>
      <c r="L349" s="37">
        <f>Grupe!$K$9</f>
        <v>0</v>
      </c>
      <c r="M349" s="38">
        <f>Natasa[[#This Row],[Cijena s rabat 1. (€/km) ]]*(1-Natasa[[#This Row],[Rabat grupa 2. (%)]])</f>
        <v>16065.197448393148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20573.375326477195</v>
      </c>
      <c r="J350" s="6">
        <f>Grupe!$K$8</f>
        <v>0</v>
      </c>
      <c r="K350" s="7">
        <f t="shared" si="5"/>
        <v>20573.375326477195</v>
      </c>
      <c r="L350" s="37">
        <f>Grupe!$K$9</f>
        <v>0</v>
      </c>
      <c r="M350" s="38">
        <f>Natasa[[#This Row],[Cijena s rabat 1. (€/km) ]]*(1-Natasa[[#This Row],[Rabat grupa 2. (%)]])</f>
        <v>20573.375326477195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5111.6815180839458</v>
      </c>
      <c r="J351" s="6">
        <f>Grupe!$K$8</f>
        <v>0</v>
      </c>
      <c r="K351" s="7">
        <f t="shared" si="5"/>
        <v>5111.6815180839458</v>
      </c>
      <c r="L351" s="37">
        <f>Grupe!$K$9</f>
        <v>0</v>
      </c>
      <c r="M351" s="38">
        <f>Natasa[[#This Row],[Cijena s rabat 1. (€/km) ]]*(1-Natasa[[#This Row],[Rabat grupa 2. (%)]])</f>
        <v>5111.6815180839458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7434.7554734264713</v>
      </c>
      <c r="J352" s="6">
        <f>Grupe!$K$8</f>
        <v>0</v>
      </c>
      <c r="K352" s="7">
        <f t="shared" si="5"/>
        <v>7434.7554734264713</v>
      </c>
      <c r="L352" s="37">
        <f>Grupe!$K$9</f>
        <v>0</v>
      </c>
      <c r="M352" s="38">
        <f>Natasa[[#This Row],[Cijena s rabat 1. (€/km) ]]*(1-Natasa[[#This Row],[Rabat grupa 2. (%)]])</f>
        <v>7434.7554734264713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9624.6010608620745</v>
      </c>
      <c r="J353" s="6">
        <f>Grupe!$K$8</f>
        <v>0</v>
      </c>
      <c r="K353" s="7">
        <f t="shared" si="5"/>
        <v>9624.6010608620745</v>
      </c>
      <c r="L353" s="37">
        <f>Grupe!$K$9</f>
        <v>0</v>
      </c>
      <c r="M353" s="38">
        <f>Natasa[[#This Row],[Cijena s rabat 1. (€/km) ]]*(1-Natasa[[#This Row],[Rabat grupa 2. (%)]])</f>
        <v>9624.6010608620745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12635.255903448366</v>
      </c>
      <c r="J354" s="6">
        <f>Grupe!$K$8</f>
        <v>0</v>
      </c>
      <c r="K354" s="7">
        <f t="shared" si="5"/>
        <v>12635.255903448366</v>
      </c>
      <c r="L354" s="37">
        <f>Grupe!$K$9</f>
        <v>0</v>
      </c>
      <c r="M354" s="38">
        <f>Natasa[[#This Row],[Cijena s rabat 1. (€/km) ]]*(1-Natasa[[#This Row],[Rabat grupa 2. (%)]])</f>
        <v>12635.255903448366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17050.168370984611</v>
      </c>
      <c r="J355" s="6">
        <f>Grupe!$K$8</f>
        <v>0</v>
      </c>
      <c r="K355" s="7">
        <f t="shared" si="5"/>
        <v>17050.168370984611</v>
      </c>
      <c r="L355" s="37">
        <f>Grupe!$K$9</f>
        <v>0</v>
      </c>
      <c r="M355" s="38">
        <f>Natasa[[#This Row],[Cijena s rabat 1. (€/km) ]]*(1-Natasa[[#This Row],[Rabat grupa 2. (%)]])</f>
        <v>17050.168370984611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22287.421454222218</v>
      </c>
      <c r="J356" s="6">
        <f>Grupe!$K$8</f>
        <v>0</v>
      </c>
      <c r="K356" s="7">
        <f t="shared" si="5"/>
        <v>22287.421454222218</v>
      </c>
      <c r="L356" s="37">
        <f>Grupe!$K$9</f>
        <v>0</v>
      </c>
      <c r="M356" s="38">
        <f>Natasa[[#This Row],[Cijena s rabat 1. (€/km) ]]*(1-Natasa[[#This Row],[Rabat grupa 2. (%)]])</f>
        <v>22287.421454222218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26824.842765810808</v>
      </c>
      <c r="J357" s="6">
        <f>Grupe!$K$8</f>
        <v>0</v>
      </c>
      <c r="K357" s="7">
        <f t="shared" si="5"/>
        <v>26824.842765810808</v>
      </c>
      <c r="L357" s="37">
        <f>Grupe!$K$9</f>
        <v>0</v>
      </c>
      <c r="M357" s="38">
        <f>Natasa[[#This Row],[Cijena s rabat 1. (€/km) ]]*(1-Natasa[[#This Row],[Rabat grupa 2. (%)]])</f>
        <v>26824.842765810808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34060.52136765224</v>
      </c>
      <c r="J358" s="6">
        <f>Grupe!$K$8</f>
        <v>0</v>
      </c>
      <c r="K358" s="7">
        <f t="shared" si="5"/>
        <v>34060.52136765224</v>
      </c>
      <c r="L358" s="37">
        <f>Grupe!$K$9</f>
        <v>0</v>
      </c>
      <c r="M358" s="38">
        <f>Natasa[[#This Row],[Cijena s rabat 1. (€/km) ]]*(1-Natasa[[#This Row],[Rabat grupa 2. (%)]])</f>
        <v>34060.52136765224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41265.572758480543</v>
      </c>
      <c r="J359" s="6">
        <f>Grupe!$K$8</f>
        <v>0</v>
      </c>
      <c r="K359" s="7">
        <f t="shared" si="5"/>
        <v>41265.572758480543</v>
      </c>
      <c r="L359" s="37">
        <f>Grupe!$K$9</f>
        <v>0</v>
      </c>
      <c r="M359" s="38">
        <f>Natasa[[#This Row],[Cijena s rabat 1. (€/km) ]]*(1-Natasa[[#This Row],[Rabat grupa 2. (%)]])</f>
        <v>41265.572758480543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52710.96151407055</v>
      </c>
      <c r="J360" s="6">
        <f>Grupe!$K$8</f>
        <v>0</v>
      </c>
      <c r="K360" s="7">
        <f t="shared" si="5"/>
        <v>52710.96151407055</v>
      </c>
      <c r="L360" s="37">
        <f>Grupe!$K$9</f>
        <v>0</v>
      </c>
      <c r="M360" s="38">
        <f>Natasa[[#This Row],[Cijena s rabat 1. (€/km) ]]*(1-Natasa[[#This Row],[Rabat grupa 2. (%)]])</f>
        <v>52710.96151407055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65458.006737716678</v>
      </c>
      <c r="J361" s="6">
        <f>Grupe!$K$8</f>
        <v>0</v>
      </c>
      <c r="K361" s="7">
        <f t="shared" si="5"/>
        <v>65458.006737716678</v>
      </c>
      <c r="L361" s="37">
        <f>Grupe!$K$9</f>
        <v>0</v>
      </c>
      <c r="M361" s="38">
        <f>Natasa[[#This Row],[Cijena s rabat 1. (€/km) ]]*(1-Natasa[[#This Row],[Rabat grupa 2. (%)]])</f>
        <v>65458.006737716678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2399.6419828752382</v>
      </c>
      <c r="J362" s="6">
        <f>Grupe!$K$8</f>
        <v>0</v>
      </c>
      <c r="K362" s="7">
        <f t="shared" si="5"/>
        <v>2399.6419828752382</v>
      </c>
      <c r="L362" s="37">
        <f>Grupe!$K$9</f>
        <v>0</v>
      </c>
      <c r="M362" s="38">
        <f>Natasa[[#This Row],[Cijena s rabat 1. (€/km) ]]*(1-Natasa[[#This Row],[Rabat grupa 2. (%)]])</f>
        <v>2399.6419828752382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3076.5033462644242</v>
      </c>
      <c r="J363" s="6">
        <f>Grupe!$K$8</f>
        <v>0</v>
      </c>
      <c r="K363" s="7">
        <f t="shared" si="5"/>
        <v>3076.5033462644242</v>
      </c>
      <c r="L363" s="37">
        <f>Grupe!$K$9</f>
        <v>0</v>
      </c>
      <c r="M363" s="38">
        <f>Natasa[[#This Row],[Cijena s rabat 1. (€/km) ]]*(1-Natasa[[#This Row],[Rabat grupa 2. (%)]])</f>
        <v>3076.5033462644242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2584.9366095044029</v>
      </c>
      <c r="J364" s="6">
        <f>Grupe!$K$8</f>
        <v>0</v>
      </c>
      <c r="K364" s="7">
        <f t="shared" si="5"/>
        <v>2584.9366095044029</v>
      </c>
      <c r="L364" s="37">
        <f>Grupe!$K$9</f>
        <v>0</v>
      </c>
      <c r="M364" s="38">
        <f>Natasa[[#This Row],[Cijena s rabat 1. (€/km) ]]*(1-Natasa[[#This Row],[Rabat grupa 2. (%)]])</f>
        <v>2584.9366095044029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3457.8121233773381</v>
      </c>
      <c r="J365" s="6">
        <f>Grupe!$K$8</f>
        <v>0</v>
      </c>
      <c r="K365" s="7">
        <f t="shared" si="5"/>
        <v>3457.8121233773381</v>
      </c>
      <c r="L365" s="37">
        <f>Grupe!$K$9</f>
        <v>0</v>
      </c>
      <c r="M365" s="38">
        <f>Natasa[[#This Row],[Cijena s rabat 1. (€/km) ]]*(1-Natasa[[#This Row],[Rabat grupa 2. (%)]])</f>
        <v>3457.8121233773381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5156.0909740529187</v>
      </c>
      <c r="J366" s="6">
        <f>Grupe!$K$8</f>
        <v>0</v>
      </c>
      <c r="K366" s="7">
        <f t="shared" si="5"/>
        <v>5156.0909740529187</v>
      </c>
      <c r="L366" s="37">
        <f>Grupe!$K$9</f>
        <v>0</v>
      </c>
      <c r="M366" s="38">
        <f>Natasa[[#This Row],[Cijena s rabat 1. (€/km) ]]*(1-Natasa[[#This Row],[Rabat grupa 2. (%)]])</f>
        <v>5156.0909740529187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6987.5981926354234</v>
      </c>
      <c r="J367" s="6">
        <f>Grupe!$K$8</f>
        <v>0</v>
      </c>
      <c r="K367" s="7">
        <f t="shared" si="5"/>
        <v>6987.5981926354234</v>
      </c>
      <c r="L367" s="37">
        <f>Grupe!$K$9</f>
        <v>0</v>
      </c>
      <c r="M367" s="38">
        <f>Natasa[[#This Row],[Cijena s rabat 1. (€/km) ]]*(1-Natasa[[#This Row],[Rabat grupa 2. (%)]])</f>
        <v>6987.5981926354234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3309.2701499638742</v>
      </c>
      <c r="J368" s="6">
        <f>Grupe!$K$8</f>
        <v>0</v>
      </c>
      <c r="K368" s="7">
        <f t="shared" si="5"/>
        <v>3309.2701499638742</v>
      </c>
      <c r="L368" s="37">
        <f>Grupe!$K$9</f>
        <v>0</v>
      </c>
      <c r="M368" s="38">
        <f>Natasa[[#This Row],[Cijena s rabat 1. (€/km) ]]*(1-Natasa[[#This Row],[Rabat grupa 2. (%)]])</f>
        <v>3309.2701499638742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4336.8130794528897</v>
      </c>
      <c r="J369" s="6">
        <f>Grupe!$K$8</f>
        <v>0</v>
      </c>
      <c r="K369" s="7">
        <f t="shared" si="5"/>
        <v>4336.8130794528897</v>
      </c>
      <c r="L369" s="37">
        <f>Grupe!$K$9</f>
        <v>0</v>
      </c>
      <c r="M369" s="38">
        <f>Natasa[[#This Row],[Cijena s rabat 1. (€/km) ]]*(1-Natasa[[#This Row],[Rabat grupa 2. (%)]])</f>
        <v>4336.8130794528897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6952.3768999703761</v>
      </c>
      <c r="J370" s="6">
        <f>Grupe!$K$8</f>
        <v>0</v>
      </c>
      <c r="K370" s="7">
        <f t="shared" si="5"/>
        <v>6952.3768999703761</v>
      </c>
      <c r="L370" s="37">
        <f>Grupe!$K$9</f>
        <v>0</v>
      </c>
      <c r="M370" s="38">
        <f>Natasa[[#This Row],[Cijena s rabat 1. (€/km) ]]*(1-Natasa[[#This Row],[Rabat grupa 2. (%)]])</f>
        <v>6952.3768999703761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8944.676976371582</v>
      </c>
      <c r="J371" s="6">
        <f>Grupe!$K$8</f>
        <v>0</v>
      </c>
      <c r="K371" s="7">
        <f t="shared" si="5"/>
        <v>8944.676976371582</v>
      </c>
      <c r="L371" s="37">
        <f>Grupe!$K$9</f>
        <v>0</v>
      </c>
      <c r="M371" s="38">
        <f>Natasa[[#This Row],[Cijena s rabat 1. (€/km) ]]*(1-Natasa[[#This Row],[Rabat grupa 2. (%)]])</f>
        <v>8944.676976371582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13658.204751285413</v>
      </c>
      <c r="J372" s="6">
        <f>Grupe!$K$8</f>
        <v>0</v>
      </c>
      <c r="K372" s="7">
        <f t="shared" si="5"/>
        <v>13658.204751285413</v>
      </c>
      <c r="L372" s="37">
        <f>Grupe!$K$9</f>
        <v>0</v>
      </c>
      <c r="M372" s="38">
        <f>Natasa[[#This Row],[Cijena s rabat 1. (€/km) ]]*(1-Natasa[[#This Row],[Rabat grupa 2. (%)]])</f>
        <v>13658.204751285413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22313.454583583341</v>
      </c>
      <c r="J373" s="6">
        <f>Grupe!$K$8</f>
        <v>0</v>
      </c>
      <c r="K373" s="7">
        <f t="shared" si="5"/>
        <v>22313.454583583341</v>
      </c>
      <c r="L373" s="37">
        <f>Grupe!$K$9</f>
        <v>0</v>
      </c>
      <c r="M373" s="38">
        <f>Natasa[[#This Row],[Cijena s rabat 1. (€/km) ]]*(1-Natasa[[#This Row],[Rabat grupa 2. (%)]])</f>
        <v>22313.454583583341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30425.071420398992</v>
      </c>
      <c r="J374" s="6">
        <f>Grupe!$K$8</f>
        <v>0</v>
      </c>
      <c r="K374" s="7">
        <f t="shared" si="5"/>
        <v>30425.071420398992</v>
      </c>
      <c r="L374" s="37">
        <f>Grupe!$K$9</f>
        <v>0</v>
      </c>
      <c r="M374" s="38">
        <f>Natasa[[#This Row],[Cijena s rabat 1. (€/km) ]]*(1-Natasa[[#This Row],[Rabat grupa 2. (%)]])</f>
        <v>30425.071420398992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38928.716558182161</v>
      </c>
      <c r="J375" s="6">
        <f>Grupe!$K$8</f>
        <v>0</v>
      </c>
      <c r="K375" s="7">
        <f t="shared" si="5"/>
        <v>38928.716558182161</v>
      </c>
      <c r="L375" s="37">
        <f>Grupe!$K$9</f>
        <v>0</v>
      </c>
      <c r="M375" s="38">
        <f>Natasa[[#This Row],[Cijena s rabat 1. (€/km) ]]*(1-Natasa[[#This Row],[Rabat grupa 2. (%)]])</f>
        <v>38928.716558182161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52095.35457270754</v>
      </c>
      <c r="J376" s="6">
        <f>Grupe!$K$8</f>
        <v>0</v>
      </c>
      <c r="K376" s="7">
        <f t="shared" si="5"/>
        <v>52095.35457270754</v>
      </c>
      <c r="L376" s="37">
        <f>Grupe!$K$9</f>
        <v>0</v>
      </c>
      <c r="M376" s="38">
        <f>Natasa[[#This Row],[Cijena s rabat 1. (€/km) ]]*(1-Natasa[[#This Row],[Rabat grupa 2. (%)]])</f>
        <v>52095.35457270754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68886.723010631598</v>
      </c>
      <c r="J377" s="6">
        <f>Grupe!$K$8</f>
        <v>0</v>
      </c>
      <c r="K377" s="7">
        <f t="shared" si="5"/>
        <v>68886.723010631598</v>
      </c>
      <c r="L377" s="37">
        <f>Grupe!$K$9</f>
        <v>0</v>
      </c>
      <c r="M377" s="38">
        <f>Natasa[[#This Row],[Cijena s rabat 1. (€/km) ]]*(1-Natasa[[#This Row],[Rabat grupa 2. (%)]])</f>
        <v>68886.723010631598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99216.850076890027</v>
      </c>
      <c r="J378" s="6">
        <f>Grupe!$K$8</f>
        <v>0</v>
      </c>
      <c r="K378" s="7">
        <f t="shared" si="5"/>
        <v>99216.850076890027</v>
      </c>
      <c r="L378" s="37">
        <f>Grupe!$K$9</f>
        <v>0</v>
      </c>
      <c r="M378" s="38">
        <f>Natasa[[#This Row],[Cijena s rabat 1. (€/km) ]]*(1-Natasa[[#This Row],[Rabat grupa 2. (%)]])</f>
        <v>99216.850076890027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128245.32067509233</v>
      </c>
      <c r="J379" s="6">
        <f>Grupe!$K$8</f>
        <v>0</v>
      </c>
      <c r="K379" s="7">
        <f t="shared" si="5"/>
        <v>128245.32067509233</v>
      </c>
      <c r="L379" s="37">
        <f>Grupe!$K$9</f>
        <v>0</v>
      </c>
      <c r="M379" s="38">
        <f>Natasa[[#This Row],[Cijena s rabat 1. (€/km) ]]*(1-Natasa[[#This Row],[Rabat grupa 2. (%)]])</f>
        <v>128245.32067509233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156632.1512025705</v>
      </c>
      <c r="J380" s="6">
        <f>Grupe!$K$8</f>
        <v>0</v>
      </c>
      <c r="K380" s="7">
        <f t="shared" si="5"/>
        <v>156632.1512025705</v>
      </c>
      <c r="L380" s="37">
        <f>Grupe!$K$9</f>
        <v>0</v>
      </c>
      <c r="M380" s="38">
        <f>Natasa[[#This Row],[Cijena s rabat 1. (€/km) ]]*(1-Natasa[[#This Row],[Rabat grupa 2. (%)]])</f>
        <v>156632.1512025705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4548.140835443176</v>
      </c>
      <c r="J381" s="6">
        <f>Grupe!$K$8</f>
        <v>0</v>
      </c>
      <c r="K381" s="7">
        <f t="shared" si="5"/>
        <v>4548.140835443176</v>
      </c>
      <c r="L381" s="37">
        <f>Grupe!$K$9</f>
        <v>0</v>
      </c>
      <c r="M381" s="38">
        <f>Natasa[[#This Row],[Cijena s rabat 1. (€/km) ]]*(1-Natasa[[#This Row],[Rabat grupa 2. (%)]])</f>
        <v>4548.140835443176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5718.1002961430368</v>
      </c>
      <c r="J382" s="6">
        <f>Grupe!$K$8</f>
        <v>0</v>
      </c>
      <c r="K382" s="7">
        <f t="shared" si="5"/>
        <v>5718.1002961430368</v>
      </c>
      <c r="L382" s="37">
        <f>Grupe!$K$9</f>
        <v>0</v>
      </c>
      <c r="M382" s="38">
        <f>Natasa[[#This Row],[Cijena s rabat 1. (€/km) ]]*(1-Natasa[[#This Row],[Rabat grupa 2. (%)]])</f>
        <v>5718.1002961430368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8310.6937084007095</v>
      </c>
      <c r="J383" s="6">
        <f>Grupe!$K$8</f>
        <v>0</v>
      </c>
      <c r="K383" s="7">
        <f t="shared" si="5"/>
        <v>8310.6937084007095</v>
      </c>
      <c r="L383" s="37">
        <f>Grupe!$K$9</f>
        <v>0</v>
      </c>
      <c r="M383" s="38">
        <f>Natasa[[#This Row],[Cijena s rabat 1. (€/km) ]]*(1-Natasa[[#This Row],[Rabat grupa 2. (%)]])</f>
        <v>8310.6937084007095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10368.842288480049</v>
      </c>
      <c r="J384" s="6">
        <f>Grupe!$K$8</f>
        <v>0</v>
      </c>
      <c r="K384" s="7">
        <f t="shared" si="5"/>
        <v>10368.842288480049</v>
      </c>
      <c r="L384" s="37">
        <f>Grupe!$K$9</f>
        <v>0</v>
      </c>
      <c r="M384" s="38">
        <f>Natasa[[#This Row],[Cijena s rabat 1. (€/km) ]]*(1-Natasa[[#This Row],[Rabat grupa 2. (%)]])</f>
        <v>10368.842288480049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16106.85027178159</v>
      </c>
      <c r="J385" s="6">
        <f>Grupe!$K$8</f>
        <v>0</v>
      </c>
      <c r="K385" s="7">
        <f t="shared" si="5"/>
        <v>16106.85027178159</v>
      </c>
      <c r="L385" s="37">
        <f>Grupe!$K$9</f>
        <v>0</v>
      </c>
      <c r="M385" s="38">
        <f>Natasa[[#This Row],[Cijena s rabat 1. (€/km) ]]*(1-Natasa[[#This Row],[Rabat grupa 2. (%)]])</f>
        <v>16106.85027178159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26065.287932686297</v>
      </c>
      <c r="J386" s="6">
        <f>Grupe!$K$8</f>
        <v>0</v>
      </c>
      <c r="K386" s="7">
        <f t="shared" ref="K386:K449" si="6">I386*(1-J386)</f>
        <v>26065.287932686297</v>
      </c>
      <c r="L386" s="37">
        <f>Grupe!$K$9</f>
        <v>0</v>
      </c>
      <c r="M386" s="38">
        <f>Natasa[[#This Row],[Cijena s rabat 1. (€/km) ]]*(1-Natasa[[#This Row],[Rabat grupa 2. (%)]])</f>
        <v>26065.287932686297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36526.011854205579</v>
      </c>
      <c r="J387" s="6">
        <f>Grupe!$K$8</f>
        <v>0</v>
      </c>
      <c r="K387" s="7">
        <f t="shared" si="6"/>
        <v>36526.011854205579</v>
      </c>
      <c r="L387" s="37">
        <f>Grupe!$K$9</f>
        <v>0</v>
      </c>
      <c r="M387" s="38">
        <f>Natasa[[#This Row],[Cijena s rabat 1. (€/km) ]]*(1-Natasa[[#This Row],[Rabat grupa 2. (%)]])</f>
        <v>36526.011854205579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6232.6374411628703</v>
      </c>
      <c r="J388" s="6">
        <f>Grupe!$K$8</f>
        <v>0</v>
      </c>
      <c r="K388" s="7">
        <f t="shared" si="6"/>
        <v>6232.6374411628703</v>
      </c>
      <c r="L388" s="37">
        <f>Grupe!$K$9</f>
        <v>0</v>
      </c>
      <c r="M388" s="38">
        <f>Natasa[[#This Row],[Cijena s rabat 1. (€/km) ]]*(1-Natasa[[#This Row],[Rabat grupa 2. (%)]])</f>
        <v>6232.6374411628703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9721.0767755532888</v>
      </c>
      <c r="J389" s="6">
        <f>Grupe!$K$8</f>
        <v>0</v>
      </c>
      <c r="K389" s="7">
        <f t="shared" si="6"/>
        <v>9721.0767755532888</v>
      </c>
      <c r="L389" s="37">
        <f>Grupe!$K$9</f>
        <v>0</v>
      </c>
      <c r="M389" s="38">
        <f>Natasa[[#This Row],[Cijena s rabat 1. (€/km) ]]*(1-Natasa[[#This Row],[Rabat grupa 2. (%)]])</f>
        <v>9721.0767755532888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15037.96060742491</v>
      </c>
      <c r="J390" s="6">
        <f>Grupe!$K$8</f>
        <v>0</v>
      </c>
      <c r="K390" s="7">
        <f t="shared" si="6"/>
        <v>15037.96060742491</v>
      </c>
      <c r="L390" s="37">
        <f>Grupe!$K$9</f>
        <v>0</v>
      </c>
      <c r="M390" s="38">
        <f>Natasa[[#This Row],[Cijena s rabat 1. (€/km) ]]*(1-Natasa[[#This Row],[Rabat grupa 2. (%)]])</f>
        <v>15037.96060742491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18221.659192235133</v>
      </c>
      <c r="J391" s="6">
        <f>Grupe!$K$8</f>
        <v>0</v>
      </c>
      <c r="K391" s="7">
        <f t="shared" si="6"/>
        <v>18221.659192235133</v>
      </c>
      <c r="L391" s="37">
        <f>Grupe!$K$9</f>
        <v>0</v>
      </c>
      <c r="M391" s="38">
        <f>Natasa[[#This Row],[Cijena s rabat 1. (€/km) ]]*(1-Natasa[[#This Row],[Rabat grupa 2. (%)]])</f>
        <v>18221.659192235133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21771.352948651729</v>
      </c>
      <c r="J392" s="6">
        <f>Grupe!$K$8</f>
        <v>0</v>
      </c>
      <c r="K392" s="7">
        <f t="shared" si="6"/>
        <v>21771.352948651729</v>
      </c>
      <c r="L392" s="37">
        <f>Grupe!$K$9</f>
        <v>0</v>
      </c>
      <c r="M392" s="38">
        <f>Natasa[[#This Row],[Cijena s rabat 1. (€/km) ]]*(1-Natasa[[#This Row],[Rabat grupa 2. (%)]])</f>
        <v>21771.352948651729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8232.5943203173429</v>
      </c>
      <c r="J393" s="6">
        <f>Grupe!$K$8</f>
        <v>0</v>
      </c>
      <c r="K393" s="7">
        <f t="shared" si="6"/>
        <v>8232.5943203173429</v>
      </c>
      <c r="L393" s="37">
        <f>Grupe!$K$9</f>
        <v>0</v>
      </c>
      <c r="M393" s="38">
        <f>Natasa[[#This Row],[Cijena s rabat 1. (€/km) ]]*(1-Natasa[[#This Row],[Rabat grupa 2. (%)]])</f>
        <v>8232.5943203173429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13633.702982474944</v>
      </c>
      <c r="J394" s="6">
        <f>Grupe!$K$8</f>
        <v>0</v>
      </c>
      <c r="K394" s="7">
        <f t="shared" si="6"/>
        <v>13633.702982474944</v>
      </c>
      <c r="L394" s="37">
        <f>Grupe!$K$9</f>
        <v>0</v>
      </c>
      <c r="M394" s="38">
        <f>Natasa[[#This Row],[Cijena s rabat 1. (€/km) ]]*(1-Natasa[[#This Row],[Rabat grupa 2. (%)]])</f>
        <v>13633.702982474944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21506.427573388544</v>
      </c>
      <c r="J395" s="6">
        <f>Grupe!$K$8</f>
        <v>0</v>
      </c>
      <c r="K395" s="7">
        <f t="shared" si="6"/>
        <v>21506.427573388544</v>
      </c>
      <c r="L395" s="37">
        <f>Grupe!$K$9</f>
        <v>0</v>
      </c>
      <c r="M395" s="38">
        <f>Natasa[[#This Row],[Cijena s rabat 1. (€/km) ]]*(1-Natasa[[#This Row],[Rabat grupa 2. (%)]])</f>
        <v>21506.427573388544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26353.183716209289</v>
      </c>
      <c r="J396" s="6">
        <f>Grupe!$K$8</f>
        <v>0</v>
      </c>
      <c r="K396" s="7">
        <f t="shared" si="6"/>
        <v>26353.183716209289</v>
      </c>
      <c r="L396" s="37">
        <f>Grupe!$K$9</f>
        <v>0</v>
      </c>
      <c r="M396" s="38">
        <f>Natasa[[#This Row],[Cijena s rabat 1. (€/km) ]]*(1-Natasa[[#This Row],[Rabat grupa 2. (%)]])</f>
        <v>26353.183716209289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31587.374078345576</v>
      </c>
      <c r="J397" s="6">
        <f>Grupe!$K$8</f>
        <v>0</v>
      </c>
      <c r="K397" s="7">
        <f t="shared" si="6"/>
        <v>31587.374078345576</v>
      </c>
      <c r="L397" s="37">
        <f>Grupe!$K$9</f>
        <v>0</v>
      </c>
      <c r="M397" s="38">
        <f>Natasa[[#This Row],[Cijena s rabat 1. (€/km) ]]*(1-Natasa[[#This Row],[Rabat grupa 2. (%)]])</f>
        <v>31587.374078345576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4929.4928658279987</v>
      </c>
      <c r="J398" s="6">
        <f>Grupe!$K$8</f>
        <v>0</v>
      </c>
      <c r="K398" s="7">
        <f t="shared" si="6"/>
        <v>4929.4928658279987</v>
      </c>
      <c r="L398" s="37">
        <f>Grupe!$K$9</f>
        <v>0</v>
      </c>
      <c r="M398" s="38">
        <f>Natasa[[#This Row],[Cijena s rabat 1. (€/km) ]]*(1-Natasa[[#This Row],[Rabat grupa 2. (%)]])</f>
        <v>4929.4928658279987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7231.9890564065508</v>
      </c>
      <c r="J399" s="6">
        <f>Grupe!$K$8</f>
        <v>0</v>
      </c>
      <c r="K399" s="7">
        <f t="shared" si="6"/>
        <v>7231.9890564065508</v>
      </c>
      <c r="L399" s="37">
        <f>Grupe!$K$9</f>
        <v>0</v>
      </c>
      <c r="M399" s="38">
        <f>Natasa[[#This Row],[Cijena s rabat 1. (€/km) ]]*(1-Natasa[[#This Row],[Rabat grupa 2. (%)]])</f>
        <v>7231.9890564065508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9581.4575499707262</v>
      </c>
      <c r="J400" s="6">
        <f>Grupe!$K$8</f>
        <v>0</v>
      </c>
      <c r="K400" s="7">
        <f t="shared" si="6"/>
        <v>9581.4575499707262</v>
      </c>
      <c r="L400" s="37">
        <f>Grupe!$K$9</f>
        <v>0</v>
      </c>
      <c r="M400" s="38">
        <f>Natasa[[#This Row],[Cijena s rabat 1. (€/km) ]]*(1-Natasa[[#This Row],[Rabat grupa 2. (%)]])</f>
        <v>9581.4575499707262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12426.501379068935</v>
      </c>
      <c r="J401" s="6">
        <f>Grupe!$K$8</f>
        <v>0</v>
      </c>
      <c r="K401" s="7">
        <f t="shared" si="6"/>
        <v>12426.501379068935</v>
      </c>
      <c r="L401" s="37">
        <f>Grupe!$K$9</f>
        <v>0</v>
      </c>
      <c r="M401" s="38">
        <f>Natasa[[#This Row],[Cijena s rabat 1. (€/km) ]]*(1-Natasa[[#This Row],[Rabat grupa 2. (%)]])</f>
        <v>12426.501379068935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19335.46359733387</v>
      </c>
      <c r="J402" s="6">
        <f>Grupe!$K$8</f>
        <v>0</v>
      </c>
      <c r="K402" s="7">
        <f t="shared" si="6"/>
        <v>19335.46359733387</v>
      </c>
      <c r="L402" s="37">
        <f>Grupe!$K$9</f>
        <v>0</v>
      </c>
      <c r="M402" s="38">
        <f>Natasa[[#This Row],[Cijena s rabat 1. (€/km) ]]*(1-Natasa[[#This Row],[Rabat grupa 2. (%)]])</f>
        <v>19335.46359733387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24413.606003150209</v>
      </c>
      <c r="J403" s="6">
        <f>Grupe!$K$8</f>
        <v>0</v>
      </c>
      <c r="K403" s="7">
        <f t="shared" si="6"/>
        <v>24413.606003150209</v>
      </c>
      <c r="L403" s="37">
        <f>Grupe!$K$9</f>
        <v>0</v>
      </c>
      <c r="M403" s="38">
        <f>Natasa[[#This Row],[Cijena s rabat 1. (€/km) ]]*(1-Natasa[[#This Row],[Rabat grupa 2. (%)]])</f>
        <v>24413.606003150209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32409.021841624366</v>
      </c>
      <c r="J404" s="6">
        <f>Grupe!$K$8</f>
        <v>0</v>
      </c>
      <c r="K404" s="7">
        <f t="shared" si="6"/>
        <v>32409.021841624366</v>
      </c>
      <c r="L404" s="37">
        <f>Grupe!$K$9</f>
        <v>0</v>
      </c>
      <c r="M404" s="38">
        <f>Natasa[[#This Row],[Cijena s rabat 1. (€/km) ]]*(1-Natasa[[#This Row],[Rabat grupa 2. (%)]])</f>
        <v>32409.021841624366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36500.026332125948</v>
      </c>
      <c r="J405" s="6">
        <f>Grupe!$K$8</f>
        <v>0</v>
      </c>
      <c r="K405" s="7">
        <f t="shared" si="6"/>
        <v>36500.026332125948</v>
      </c>
      <c r="L405" s="37">
        <f>Grupe!$K$9</f>
        <v>0</v>
      </c>
      <c r="M405" s="38">
        <f>Natasa[[#This Row],[Cijena s rabat 1. (€/km) ]]*(1-Natasa[[#This Row],[Rabat grupa 2. (%)]])</f>
        <v>36500.026332125948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45670.176417382187</v>
      </c>
      <c r="J406" s="6">
        <f>Grupe!$K$8</f>
        <v>0</v>
      </c>
      <c r="K406" s="7">
        <f t="shared" si="6"/>
        <v>45670.176417382187</v>
      </c>
      <c r="L406" s="37">
        <f>Grupe!$K$9</f>
        <v>0</v>
      </c>
      <c r="M406" s="38">
        <f>Natasa[[#This Row],[Cijena s rabat 1. (€/km) ]]*(1-Natasa[[#This Row],[Rabat grupa 2. (%)]])</f>
        <v>45670.176417382187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64103.773159159195</v>
      </c>
      <c r="J407" s="6">
        <f>Grupe!$K$8</f>
        <v>0</v>
      </c>
      <c r="K407" s="7">
        <f t="shared" si="6"/>
        <v>64103.773159159195</v>
      </c>
      <c r="L407" s="37">
        <f>Grupe!$K$9</f>
        <v>0</v>
      </c>
      <c r="M407" s="38">
        <f>Natasa[[#This Row],[Cijena s rabat 1. (€/km) ]]*(1-Natasa[[#This Row],[Rabat grupa 2. (%)]])</f>
        <v>64103.773159159195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95635.094972671155</v>
      </c>
      <c r="J408" s="6">
        <f>Grupe!$K$8</f>
        <v>0</v>
      </c>
      <c r="K408" s="7">
        <f t="shared" si="6"/>
        <v>95635.094972671155</v>
      </c>
      <c r="L408" s="37">
        <f>Grupe!$K$9</f>
        <v>0</v>
      </c>
      <c r="M408" s="38">
        <f>Natasa[[#This Row],[Cijena s rabat 1. (€/km) ]]*(1-Natasa[[#This Row],[Rabat grupa 2. (%)]])</f>
        <v>95635.094972671155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1591.0576561882078</v>
      </c>
      <c r="J409" s="6">
        <f>Grupe!$K$8</f>
        <v>0</v>
      </c>
      <c r="K409" s="7">
        <f t="shared" si="6"/>
        <v>1591.0576561882078</v>
      </c>
      <c r="L409" s="37">
        <f>Grupe!$K$9</f>
        <v>0</v>
      </c>
      <c r="M409" s="38">
        <f>Natasa[[#This Row],[Cijena s rabat 1. (€/km) ]]*(1-Natasa[[#This Row],[Rabat grupa 2. (%)]])</f>
        <v>1591.0576561882078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2002.3651209026877</v>
      </c>
      <c r="J410" s="6">
        <f>Grupe!$K$8</f>
        <v>0</v>
      </c>
      <c r="K410" s="7">
        <f t="shared" si="6"/>
        <v>2002.3651209026877</v>
      </c>
      <c r="L410" s="37">
        <f>Grupe!$K$9</f>
        <v>0</v>
      </c>
      <c r="M410" s="38">
        <f>Natasa[[#This Row],[Cijena s rabat 1. (€/km) ]]*(1-Natasa[[#This Row],[Rabat grupa 2. (%)]])</f>
        <v>2002.3651209026877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2934.3276446093996</v>
      </c>
      <c r="J411" s="6">
        <f>Grupe!$K$8</f>
        <v>0</v>
      </c>
      <c r="K411" s="7">
        <f t="shared" si="6"/>
        <v>2934.3276446093996</v>
      </c>
      <c r="L411" s="37">
        <f>Grupe!$K$9</f>
        <v>0</v>
      </c>
      <c r="M411" s="38">
        <f>Natasa[[#This Row],[Cijena s rabat 1. (€/km) ]]*(1-Natasa[[#This Row],[Rabat grupa 2. (%)]])</f>
        <v>2934.3276446093996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4366.8814485417834</v>
      </c>
      <c r="J412" s="6">
        <f>Grupe!$K$8</f>
        <v>0</v>
      </c>
      <c r="K412" s="7">
        <f t="shared" si="6"/>
        <v>4366.8814485417834</v>
      </c>
      <c r="L412" s="37">
        <f>Grupe!$K$9</f>
        <v>0</v>
      </c>
      <c r="M412" s="38">
        <f>Natasa[[#This Row],[Cijena s rabat 1. (€/km) ]]*(1-Natasa[[#This Row],[Rabat grupa 2. (%)]])</f>
        <v>4366.8814485417834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6150.5513808889673</v>
      </c>
      <c r="J413" s="6">
        <f>Grupe!$K$8</f>
        <v>0</v>
      </c>
      <c r="K413" s="7">
        <f t="shared" si="6"/>
        <v>6150.5513808889673</v>
      </c>
      <c r="L413" s="37">
        <f>Grupe!$K$9</f>
        <v>0</v>
      </c>
      <c r="M413" s="38">
        <f>Natasa[[#This Row],[Cijena s rabat 1. (€/km) ]]*(1-Natasa[[#This Row],[Rabat grupa 2. (%)]])</f>
        <v>6150.5513808889673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2861.0948521114556</v>
      </c>
      <c r="J414" s="6">
        <f>Grupe!$K$8</f>
        <v>0</v>
      </c>
      <c r="K414" s="7">
        <f t="shared" si="6"/>
        <v>2861.0948521114556</v>
      </c>
      <c r="L414" s="37">
        <f>Grupe!$K$9</f>
        <v>0</v>
      </c>
      <c r="M414" s="38">
        <f>Natasa[[#This Row],[Cijena s rabat 1. (€/km) ]]*(1-Natasa[[#This Row],[Rabat grupa 2. (%)]])</f>
        <v>2861.0948521114556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3768.9808412982957</v>
      </c>
      <c r="J415" s="6">
        <f>Grupe!$K$8</f>
        <v>0</v>
      </c>
      <c r="K415" s="7">
        <f t="shared" si="6"/>
        <v>3768.9808412982957</v>
      </c>
      <c r="L415" s="37">
        <f>Grupe!$K$9</f>
        <v>0</v>
      </c>
      <c r="M415" s="38">
        <f>Natasa[[#This Row],[Cijena s rabat 1. (€/km) ]]*(1-Natasa[[#This Row],[Rabat grupa 2. (%)]])</f>
        <v>3768.9808412982957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5816.4894644257429</v>
      </c>
      <c r="J416" s="6">
        <f>Grupe!$K$8</f>
        <v>0</v>
      </c>
      <c r="K416" s="7">
        <f t="shared" si="6"/>
        <v>5816.4894644257429</v>
      </c>
      <c r="L416" s="37">
        <f>Grupe!$K$9</f>
        <v>0</v>
      </c>
      <c r="M416" s="38">
        <f>Natasa[[#This Row],[Cijena s rabat 1. (€/km) ]]*(1-Natasa[[#This Row],[Rabat grupa 2. (%)]])</f>
        <v>5816.4894644257429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7969.3329260776309</v>
      </c>
      <c r="J417" s="6">
        <f>Grupe!$K$8</f>
        <v>0</v>
      </c>
      <c r="K417" s="7">
        <f t="shared" si="6"/>
        <v>7969.3329260776309</v>
      </c>
      <c r="L417" s="37">
        <f>Grupe!$K$9</f>
        <v>0</v>
      </c>
      <c r="M417" s="38">
        <f>Natasa[[#This Row],[Cijena s rabat 1. (€/km) ]]*(1-Natasa[[#This Row],[Rabat grupa 2. (%)]])</f>
        <v>7969.3329260776309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13339.403312947414</v>
      </c>
      <c r="J418" s="6">
        <f>Grupe!$K$8</f>
        <v>0</v>
      </c>
      <c r="K418" s="7">
        <f t="shared" si="6"/>
        <v>13339.403312947414</v>
      </c>
      <c r="L418" s="37">
        <f>Grupe!$K$9</f>
        <v>0</v>
      </c>
      <c r="M418" s="38">
        <f>Natasa[[#This Row],[Cijena s rabat 1. (€/km) ]]*(1-Natasa[[#This Row],[Rabat grupa 2. (%)]])</f>
        <v>13339.403312947414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20175.132738714405</v>
      </c>
      <c r="J419" s="6">
        <f>Grupe!$K$8</f>
        <v>0</v>
      </c>
      <c r="K419" s="7">
        <f t="shared" si="6"/>
        <v>20175.132738714405</v>
      </c>
      <c r="L419" s="37">
        <f>Grupe!$K$9</f>
        <v>0</v>
      </c>
      <c r="M419" s="38">
        <f>Natasa[[#This Row],[Cijena s rabat 1. (€/km) ]]*(1-Natasa[[#This Row],[Rabat grupa 2. (%)]])</f>
        <v>20175.132738714405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31707.792773733094</v>
      </c>
      <c r="J420" s="6">
        <f>Grupe!$K$8</f>
        <v>0</v>
      </c>
      <c r="K420" s="7">
        <f t="shared" si="6"/>
        <v>31707.792773733094</v>
      </c>
      <c r="L420" s="37">
        <f>Grupe!$K$9</f>
        <v>0</v>
      </c>
      <c r="M420" s="38">
        <f>Natasa[[#This Row],[Cijena s rabat 1. (€/km) ]]*(1-Natasa[[#This Row],[Rabat grupa 2. (%)]])</f>
        <v>31707.792773733094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41326.368314421954</v>
      </c>
      <c r="J421" s="6">
        <f>Grupe!$K$8</f>
        <v>0</v>
      </c>
      <c r="K421" s="7">
        <f t="shared" si="6"/>
        <v>41326.368314421954</v>
      </c>
      <c r="L421" s="37">
        <f>Grupe!$K$9</f>
        <v>0</v>
      </c>
      <c r="M421" s="38">
        <f>Natasa[[#This Row],[Cijena s rabat 1. (€/km) ]]*(1-Natasa[[#This Row],[Rabat grupa 2. (%)]])</f>
        <v>41326.368314421954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53467.964035005738</v>
      </c>
      <c r="J422" s="6">
        <f>Grupe!$K$8</f>
        <v>0</v>
      </c>
      <c r="K422" s="7">
        <f t="shared" si="6"/>
        <v>53467.964035005738</v>
      </c>
      <c r="L422" s="37">
        <f>Grupe!$K$9</f>
        <v>0</v>
      </c>
      <c r="M422" s="38">
        <f>Natasa[[#This Row],[Cijena s rabat 1. (€/km) ]]*(1-Natasa[[#This Row],[Rabat grupa 2. (%)]])</f>
        <v>53467.964035005738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76447.009856346907</v>
      </c>
      <c r="J423" s="6">
        <f>Grupe!$K$8</f>
        <v>0</v>
      </c>
      <c r="K423" s="7">
        <f t="shared" si="6"/>
        <v>76447.009856346907</v>
      </c>
      <c r="L423" s="37">
        <f>Grupe!$K$9</f>
        <v>0</v>
      </c>
      <c r="M423" s="38">
        <f>Natasa[[#This Row],[Cijena s rabat 1. (€/km) ]]*(1-Natasa[[#This Row],[Rabat grupa 2. (%)]])</f>
        <v>76447.009856346907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103059.60601231208</v>
      </c>
      <c r="J424" s="6">
        <f>Grupe!$K$8</f>
        <v>0</v>
      </c>
      <c r="K424" s="7">
        <f t="shared" si="6"/>
        <v>103059.60601231208</v>
      </c>
      <c r="L424" s="37">
        <f>Grupe!$K$9</f>
        <v>0</v>
      </c>
      <c r="M424" s="38">
        <f>Natasa[[#This Row],[Cijena s rabat 1. (€/km) ]]*(1-Natasa[[#This Row],[Rabat grupa 2. (%)]])</f>
        <v>103059.60601231208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128159.39324927864</v>
      </c>
      <c r="J425" s="6">
        <f>Grupe!$K$8</f>
        <v>0</v>
      </c>
      <c r="K425" s="7">
        <f t="shared" si="6"/>
        <v>128159.39324927864</v>
      </c>
      <c r="L425" s="37">
        <f>Grupe!$K$9</f>
        <v>0</v>
      </c>
      <c r="M425" s="38">
        <f>Natasa[[#This Row],[Cijena s rabat 1. (€/km) ]]*(1-Natasa[[#This Row],[Rabat grupa 2. (%)]])</f>
        <v>128159.39324927864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161498.37123673307</v>
      </c>
      <c r="J426" s="6">
        <f>Grupe!$K$8</f>
        <v>0</v>
      </c>
      <c r="K426" s="7">
        <f t="shared" si="6"/>
        <v>161498.37123673307</v>
      </c>
      <c r="L426" s="37">
        <f>Grupe!$K$9</f>
        <v>0</v>
      </c>
      <c r="M426" s="38">
        <f>Natasa[[#This Row],[Cijena s rabat 1. (€/km) ]]*(1-Natasa[[#This Row],[Rabat grupa 2. (%)]])</f>
        <v>161498.37123673307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3272.4023168259359</v>
      </c>
      <c r="J427" s="6">
        <f>Grupe!$K$8</f>
        <v>0</v>
      </c>
      <c r="K427" s="7">
        <f t="shared" si="6"/>
        <v>3272.4023168259359</v>
      </c>
      <c r="L427" s="37">
        <f>Grupe!$K$9</f>
        <v>0</v>
      </c>
      <c r="M427" s="38">
        <f>Natasa[[#This Row],[Cijena s rabat 1. (€/km) ]]*(1-Natasa[[#This Row],[Rabat grupa 2. (%)]])</f>
        <v>3272.4023168259359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4411.0217618282159</v>
      </c>
      <c r="J428" s="6">
        <f>Grupe!$K$8</f>
        <v>0</v>
      </c>
      <c r="K428" s="7">
        <f t="shared" si="6"/>
        <v>4411.0217618282159</v>
      </c>
      <c r="L428" s="37">
        <f>Grupe!$K$9</f>
        <v>0</v>
      </c>
      <c r="M428" s="38">
        <f>Natasa[[#This Row],[Cijena s rabat 1. (€/km) ]]*(1-Natasa[[#This Row],[Rabat grupa 2. (%)]])</f>
        <v>4411.0217618282159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6608.0055367665354</v>
      </c>
      <c r="J429" s="6">
        <f>Grupe!$K$8</f>
        <v>0</v>
      </c>
      <c r="K429" s="7">
        <f t="shared" si="6"/>
        <v>6608.0055367665354</v>
      </c>
      <c r="L429" s="37">
        <f>Grupe!$K$9</f>
        <v>0</v>
      </c>
      <c r="M429" s="38">
        <f>Natasa[[#This Row],[Cijena s rabat 1. (€/km) ]]*(1-Natasa[[#This Row],[Rabat grupa 2. (%)]])</f>
        <v>6608.0055367665354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9163.127762687951</v>
      </c>
      <c r="J430" s="6">
        <f>Grupe!$K$8</f>
        <v>0</v>
      </c>
      <c r="K430" s="7">
        <f t="shared" si="6"/>
        <v>9163.127762687951</v>
      </c>
      <c r="L430" s="37">
        <f>Grupe!$K$9</f>
        <v>0</v>
      </c>
      <c r="M430" s="38">
        <f>Natasa[[#This Row],[Cijena s rabat 1. (€/km) ]]*(1-Natasa[[#This Row],[Rabat grupa 2. (%)]])</f>
        <v>9163.127762687951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15004.696950571895</v>
      </c>
      <c r="J431" s="6">
        <f>Grupe!$K$8</f>
        <v>0</v>
      </c>
      <c r="K431" s="7">
        <f t="shared" si="6"/>
        <v>15004.696950571895</v>
      </c>
      <c r="L431" s="37">
        <f>Grupe!$K$9</f>
        <v>0</v>
      </c>
      <c r="M431" s="38">
        <f>Natasa[[#This Row],[Cijena s rabat 1. (€/km) ]]*(1-Natasa[[#This Row],[Rabat grupa 2. (%)]])</f>
        <v>15004.696950571895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22941.92783062303</v>
      </c>
      <c r="J432" s="6">
        <f>Grupe!$K$8</f>
        <v>0</v>
      </c>
      <c r="K432" s="7">
        <f t="shared" si="6"/>
        <v>22941.92783062303</v>
      </c>
      <c r="L432" s="37">
        <f>Grupe!$K$9</f>
        <v>0</v>
      </c>
      <c r="M432" s="38">
        <f>Natasa[[#This Row],[Cijena s rabat 1. (€/km) ]]*(1-Natasa[[#This Row],[Rabat grupa 2. (%)]])</f>
        <v>22941.92783062303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34274.953266914446</v>
      </c>
      <c r="J433" s="6">
        <f>Grupe!$K$8</f>
        <v>0</v>
      </c>
      <c r="K433" s="7">
        <f t="shared" si="6"/>
        <v>34274.953266914446</v>
      </c>
      <c r="L433" s="37">
        <f>Grupe!$K$9</f>
        <v>0</v>
      </c>
      <c r="M433" s="38">
        <f>Natasa[[#This Row],[Cijena s rabat 1. (€/km) ]]*(1-Natasa[[#This Row],[Rabat grupa 2. (%)]])</f>
        <v>34274.953266914446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4482.2481764495042</v>
      </c>
      <c r="J434" s="6">
        <f>Grupe!$K$8</f>
        <v>0</v>
      </c>
      <c r="K434" s="7">
        <f t="shared" si="6"/>
        <v>4482.2481764495042</v>
      </c>
      <c r="L434" s="37">
        <f>Grupe!$K$9</f>
        <v>0</v>
      </c>
      <c r="M434" s="38">
        <f>Natasa[[#This Row],[Cijena s rabat 1. (€/km) ]]*(1-Natasa[[#This Row],[Rabat grupa 2. (%)]])</f>
        <v>4482.2481764495042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9259.7227850034578</v>
      </c>
      <c r="J435" s="6">
        <f>Grupe!$K$8</f>
        <v>0</v>
      </c>
      <c r="K435" s="7">
        <f t="shared" si="6"/>
        <v>9259.7227850034578</v>
      </c>
      <c r="L435" s="37">
        <f>Grupe!$K$9</f>
        <v>0</v>
      </c>
      <c r="M435" s="38">
        <f>Natasa[[#This Row],[Cijena s rabat 1. (€/km) ]]*(1-Natasa[[#This Row],[Rabat grupa 2. (%)]])</f>
        <v>9259.7227850034578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37179.793484780435</v>
      </c>
      <c r="J436" s="6">
        <f>Grupe!$K$8</f>
        <v>0</v>
      </c>
      <c r="K436" s="7">
        <f t="shared" si="6"/>
        <v>37179.793484780435</v>
      </c>
      <c r="L436" s="37">
        <f>Grupe!$K$9</f>
        <v>0</v>
      </c>
      <c r="M436" s="38">
        <f>Natasa[[#This Row],[Cijena s rabat 1. (€/km) ]]*(1-Natasa[[#This Row],[Rabat grupa 2. (%)]])</f>
        <v>37179.793484780435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4501.0481429407637</v>
      </c>
      <c r="J437" s="6">
        <f>Grupe!$K$8</f>
        <v>0</v>
      </c>
      <c r="K437" s="7">
        <f t="shared" si="6"/>
        <v>4501.0481429407637</v>
      </c>
      <c r="L437" s="37">
        <f>Grupe!$K$9</f>
        <v>0</v>
      </c>
      <c r="M437" s="38">
        <f>Natasa[[#This Row],[Cijena s rabat 1. (€/km) ]]*(1-Natasa[[#This Row],[Rabat grupa 2. (%)]])</f>
        <v>4501.0481429407637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6290.6435933593493</v>
      </c>
      <c r="J438" s="6">
        <f>Grupe!$K$8</f>
        <v>0</v>
      </c>
      <c r="K438" s="7">
        <f t="shared" si="6"/>
        <v>6290.6435933593493</v>
      </c>
      <c r="L438" s="37">
        <f>Grupe!$K$9</f>
        <v>0</v>
      </c>
      <c r="M438" s="38">
        <f>Natasa[[#This Row],[Cijena s rabat 1. (€/km) ]]*(1-Natasa[[#This Row],[Rabat grupa 2. (%)]])</f>
        <v>6290.6435933593493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7848.0505062008979</v>
      </c>
      <c r="J439" s="6">
        <f>Grupe!$K$8</f>
        <v>0</v>
      </c>
      <c r="K439" s="7">
        <f t="shared" si="6"/>
        <v>7848.0505062008979</v>
      </c>
      <c r="L439" s="37">
        <f>Grupe!$K$9</f>
        <v>0</v>
      </c>
      <c r="M439" s="38">
        <f>Natasa[[#This Row],[Cijena s rabat 1. (€/km) ]]*(1-Natasa[[#This Row],[Rabat grupa 2. (%)]])</f>
        <v>7848.0505062008979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10814.825652949799</v>
      </c>
      <c r="J440" s="6">
        <f>Grupe!$K$8</f>
        <v>0</v>
      </c>
      <c r="K440" s="7">
        <f t="shared" si="6"/>
        <v>10814.825652949799</v>
      </c>
      <c r="L440" s="37">
        <f>Grupe!$K$9</f>
        <v>0</v>
      </c>
      <c r="M440" s="38">
        <f>Natasa[[#This Row],[Cijena s rabat 1. (€/km) ]]*(1-Natasa[[#This Row],[Rabat grupa 2. (%)]])</f>
        <v>10814.825652949799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14969.911276548897</v>
      </c>
      <c r="J441" s="6">
        <f>Grupe!$K$8</f>
        <v>0</v>
      </c>
      <c r="K441" s="7">
        <f t="shared" si="6"/>
        <v>14969.911276548897</v>
      </c>
      <c r="L441" s="37">
        <f>Grupe!$K$9</f>
        <v>0</v>
      </c>
      <c r="M441" s="38">
        <f>Natasa[[#This Row],[Cijena s rabat 1. (€/km) ]]*(1-Natasa[[#This Row],[Rabat grupa 2. (%)]])</f>
        <v>14969.911276548897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19355.057009302498</v>
      </c>
      <c r="J442" s="6">
        <f>Grupe!$K$8</f>
        <v>0</v>
      </c>
      <c r="K442" s="7">
        <f t="shared" si="6"/>
        <v>19355.057009302498</v>
      </c>
      <c r="L442" s="37">
        <f>Grupe!$K$9</f>
        <v>0</v>
      </c>
      <c r="M442" s="38">
        <f>Natasa[[#This Row],[Cijena s rabat 1. (€/km) ]]*(1-Natasa[[#This Row],[Rabat grupa 2. (%)]])</f>
        <v>19355.057009302498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25680.709749707094</v>
      </c>
      <c r="J443" s="6">
        <f>Grupe!$K$8</f>
        <v>0</v>
      </c>
      <c r="K443" s="7">
        <f t="shared" si="6"/>
        <v>25680.709749707094</v>
      </c>
      <c r="L443" s="37">
        <f>Grupe!$K$9</f>
        <v>0</v>
      </c>
      <c r="M443" s="38">
        <f>Natasa[[#This Row],[Cijena s rabat 1. (€/km) ]]*(1-Natasa[[#This Row],[Rabat grupa 2. (%)]])</f>
        <v>25680.709749707094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31132.134075324593</v>
      </c>
      <c r="J444" s="6">
        <f>Grupe!$K$8</f>
        <v>0</v>
      </c>
      <c r="K444" s="7">
        <f t="shared" si="6"/>
        <v>31132.134075324593</v>
      </c>
      <c r="L444" s="37">
        <f>Grupe!$K$9</f>
        <v>0</v>
      </c>
      <c r="M444" s="38">
        <f>Natasa[[#This Row],[Cijena s rabat 1. (€/km) ]]*(1-Natasa[[#This Row],[Rabat grupa 2. (%)]])</f>
        <v>31132.134075324593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38907.165503402546</v>
      </c>
      <c r="J445" s="6">
        <f>Grupe!$K$8</f>
        <v>0</v>
      </c>
      <c r="K445" s="7">
        <f t="shared" si="6"/>
        <v>38907.165503402546</v>
      </c>
      <c r="L445" s="37">
        <f>Grupe!$K$9</f>
        <v>0</v>
      </c>
      <c r="M445" s="38">
        <f>Natasa[[#This Row],[Cijena s rabat 1. (€/km) ]]*(1-Natasa[[#This Row],[Rabat grupa 2. (%)]])</f>
        <v>38907.165503402546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49677.97965720974</v>
      </c>
      <c r="J446" s="6">
        <f>Grupe!$K$8</f>
        <v>0</v>
      </c>
      <c r="K446" s="7">
        <f t="shared" si="6"/>
        <v>49677.97965720974</v>
      </c>
      <c r="L446" s="37">
        <f>Grupe!$K$9</f>
        <v>0</v>
      </c>
      <c r="M446" s="38">
        <f>Natasa[[#This Row],[Cijena s rabat 1. (€/km) ]]*(1-Natasa[[#This Row],[Rabat grupa 2. (%)]])</f>
        <v>49677.97965720974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63901.695971022738</v>
      </c>
      <c r="J447" s="6">
        <f>Grupe!$K$8</f>
        <v>0</v>
      </c>
      <c r="K447" s="7">
        <f t="shared" si="6"/>
        <v>63901.695971022738</v>
      </c>
      <c r="L447" s="37">
        <f>Grupe!$K$9</f>
        <v>0</v>
      </c>
      <c r="M447" s="38">
        <f>Natasa[[#This Row],[Cijena s rabat 1. (€/km) ]]*(1-Natasa[[#This Row],[Rabat grupa 2. (%)]])</f>
        <v>63901.695971022738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94590.714270888886</v>
      </c>
      <c r="J448" s="6">
        <f>Grupe!$K$8</f>
        <v>0</v>
      </c>
      <c r="K448" s="7">
        <f t="shared" si="6"/>
        <v>94590.714270888886</v>
      </c>
      <c r="L448" s="37">
        <f>Grupe!$K$9</f>
        <v>0</v>
      </c>
      <c r="M448" s="38">
        <f>Natasa[[#This Row],[Cijena s rabat 1. (€/km) ]]*(1-Natasa[[#This Row],[Rabat grupa 2. (%)]])</f>
        <v>94590.714270888886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1466.3831305238996</v>
      </c>
      <c r="J449" s="6">
        <f>Grupe!$K$8</f>
        <v>0</v>
      </c>
      <c r="K449" s="7">
        <f t="shared" si="6"/>
        <v>1466.3831305238996</v>
      </c>
      <c r="L449" s="37">
        <f>Grupe!$K$9</f>
        <v>0</v>
      </c>
      <c r="M449" s="38">
        <f>Natasa[[#This Row],[Cijena s rabat 1. (€/km) ]]*(1-Natasa[[#This Row],[Rabat grupa 2. (%)]])</f>
        <v>1466.3831305238996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2022.5284378712995</v>
      </c>
      <c r="J450" s="6">
        <f>Grupe!$K$8</f>
        <v>0</v>
      </c>
      <c r="K450" s="7">
        <f t="shared" ref="K450:K513" si="7">I450*(1-J450)</f>
        <v>2022.5284378712995</v>
      </c>
      <c r="L450" s="37">
        <f>Grupe!$K$9</f>
        <v>0</v>
      </c>
      <c r="M450" s="38">
        <f>Natasa[[#This Row],[Cijena s rabat 1. (€/km) ]]*(1-Natasa[[#This Row],[Rabat grupa 2. (%)]])</f>
        <v>2022.5284378712995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1500.3920162249997</v>
      </c>
      <c r="J451" s="6">
        <f>Grupe!$K$8</f>
        <v>0</v>
      </c>
      <c r="K451" s="7">
        <f t="shared" si="7"/>
        <v>1500.3920162249997</v>
      </c>
      <c r="L451" s="37">
        <f>Grupe!$K$9</f>
        <v>0</v>
      </c>
      <c r="M451" s="38">
        <f>Natasa[[#This Row],[Cijena s rabat 1. (€/km) ]]*(1-Natasa[[#This Row],[Rabat grupa 2. (%)]])</f>
        <v>1500.3920162249997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2212.5780932597991</v>
      </c>
      <c r="J452" s="6">
        <f>Grupe!$K$8</f>
        <v>0</v>
      </c>
      <c r="K452" s="7">
        <f t="shared" si="7"/>
        <v>2212.5780932597991</v>
      </c>
      <c r="L452" s="37">
        <f>Grupe!$K$9</f>
        <v>0</v>
      </c>
      <c r="M452" s="38">
        <f>Natasa[[#This Row],[Cijena s rabat 1. (€/km) ]]*(1-Natasa[[#This Row],[Rabat grupa 2. (%)]])</f>
        <v>2212.5780932597991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3196.8352559033988</v>
      </c>
      <c r="J453" s="6">
        <f>Grupe!$K$8</f>
        <v>0</v>
      </c>
      <c r="K453" s="7">
        <f t="shared" si="7"/>
        <v>3196.8352559033988</v>
      </c>
      <c r="L453" s="37">
        <f>Grupe!$K$9</f>
        <v>0</v>
      </c>
      <c r="M453" s="38">
        <f>Natasa[[#This Row],[Cijena s rabat 1. (€/km) ]]*(1-Natasa[[#This Row],[Rabat grupa 2. (%)]])</f>
        <v>3196.8352559033988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4572.1946041096489</v>
      </c>
      <c r="J454" s="6">
        <f>Grupe!$K$8</f>
        <v>0</v>
      </c>
      <c r="K454" s="7">
        <f t="shared" si="7"/>
        <v>4572.1946041096489</v>
      </c>
      <c r="L454" s="37">
        <f>Grupe!$K$9</f>
        <v>0</v>
      </c>
      <c r="M454" s="38">
        <f>Natasa[[#This Row],[Cijena s rabat 1. (€/km) ]]*(1-Natasa[[#This Row],[Rabat grupa 2. (%)]])</f>
        <v>4572.1946041096489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7597.985170163397</v>
      </c>
      <c r="J455" s="6">
        <f>Grupe!$K$8</f>
        <v>0</v>
      </c>
      <c r="K455" s="7">
        <f t="shared" si="7"/>
        <v>7597.985170163397</v>
      </c>
      <c r="L455" s="37">
        <f>Grupe!$K$9</f>
        <v>0</v>
      </c>
      <c r="M455" s="38">
        <f>Natasa[[#This Row],[Cijena s rabat 1. (€/km) ]]*(1-Natasa[[#This Row],[Rabat grupa 2. (%)]])</f>
        <v>7597.985170163397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2114.5524815331</v>
      </c>
      <c r="J456" s="6">
        <f>Grupe!$K$8</f>
        <v>0</v>
      </c>
      <c r="K456" s="7">
        <f t="shared" si="7"/>
        <v>2114.5524815331</v>
      </c>
      <c r="L456" s="37">
        <f>Grupe!$K$9</f>
        <v>0</v>
      </c>
      <c r="M456" s="38">
        <f>Natasa[[#This Row],[Cijena s rabat 1. (€/km) ]]*(1-Natasa[[#This Row],[Rabat grupa 2. (%)]])</f>
        <v>2114.5524815331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2797.730979587549</v>
      </c>
      <c r="J457" s="6">
        <f>Grupe!$K$8</f>
        <v>0</v>
      </c>
      <c r="K457" s="7">
        <f t="shared" si="7"/>
        <v>2797.730979587549</v>
      </c>
      <c r="L457" s="37">
        <f>Grupe!$K$9</f>
        <v>0</v>
      </c>
      <c r="M457" s="38">
        <f>Natasa[[#This Row],[Cijena s rabat 1. (€/km) ]]*(1-Natasa[[#This Row],[Rabat grupa 2. (%)]])</f>
        <v>2797.730979587549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4455.1640268440997</v>
      </c>
      <c r="J458" s="6">
        <f>Grupe!$K$8</f>
        <v>0</v>
      </c>
      <c r="K458" s="7">
        <f t="shared" si="7"/>
        <v>4455.1640268440997</v>
      </c>
      <c r="L458" s="37">
        <f>Grupe!$K$9</f>
        <v>0</v>
      </c>
      <c r="M458" s="38">
        <f>Natasa[[#This Row],[Cijena s rabat 1. (€/km) ]]*(1-Natasa[[#This Row],[Rabat grupa 2. (%)]])</f>
        <v>4455.1640268440997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6594.7230419809484</v>
      </c>
      <c r="J459" s="6">
        <f>Grupe!$K$8</f>
        <v>0</v>
      </c>
      <c r="K459" s="7">
        <f t="shared" si="7"/>
        <v>6594.7230419809484</v>
      </c>
      <c r="L459" s="37">
        <f>Grupe!$K$9</f>
        <v>0</v>
      </c>
      <c r="M459" s="38">
        <f>Natasa[[#This Row],[Cijena s rabat 1. (€/km) ]]*(1-Natasa[[#This Row],[Rabat grupa 2. (%)]])</f>
        <v>6594.7230419809484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10122.644802797997</v>
      </c>
      <c r="J460" s="6">
        <f>Grupe!$K$8</f>
        <v>0</v>
      </c>
      <c r="K460" s="7">
        <f t="shared" si="7"/>
        <v>10122.644802797997</v>
      </c>
      <c r="L460" s="37">
        <f>Grupe!$K$9</f>
        <v>0</v>
      </c>
      <c r="M460" s="38">
        <f>Natasa[[#This Row],[Cijena s rabat 1. (€/km) ]]*(1-Natasa[[#This Row],[Rabat grupa 2. (%)]])</f>
        <v>10122.644802797997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15039.929570639397</v>
      </c>
      <c r="J461" s="6">
        <f>Grupe!$K$8</f>
        <v>0</v>
      </c>
      <c r="K461" s="7">
        <f t="shared" si="7"/>
        <v>15039.929570639397</v>
      </c>
      <c r="L461" s="37">
        <f>Grupe!$K$9</f>
        <v>0</v>
      </c>
      <c r="M461" s="38">
        <f>Natasa[[#This Row],[Cijena s rabat 1. (€/km) ]]*(1-Natasa[[#This Row],[Rabat grupa 2. (%)]])</f>
        <v>15039.929570639397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23189.058741429446</v>
      </c>
      <c r="J462" s="6">
        <f>Grupe!$K$8</f>
        <v>0</v>
      </c>
      <c r="K462" s="7">
        <f t="shared" si="7"/>
        <v>23189.058741429446</v>
      </c>
      <c r="L462" s="37">
        <f>Grupe!$K$9</f>
        <v>0</v>
      </c>
      <c r="M462" s="38">
        <f>Natasa[[#This Row],[Cijena s rabat 1. (€/km) ]]*(1-Natasa[[#This Row],[Rabat grupa 2. (%)]])</f>
        <v>23189.058741429446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31083.121269461244</v>
      </c>
      <c r="J463" s="6">
        <f>Grupe!$K$8</f>
        <v>0</v>
      </c>
      <c r="K463" s="7">
        <f t="shared" si="7"/>
        <v>31083.121269461244</v>
      </c>
      <c r="L463" s="37">
        <f>Grupe!$K$9</f>
        <v>0</v>
      </c>
      <c r="M463" s="38">
        <f>Natasa[[#This Row],[Cijena s rabat 1. (€/km) ]]*(1-Natasa[[#This Row],[Rabat grupa 2. (%)]])</f>
        <v>31083.121269461244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41611.872177984136</v>
      </c>
      <c r="J464" s="6">
        <f>Grupe!$K$8</f>
        <v>0</v>
      </c>
      <c r="K464" s="7">
        <f t="shared" si="7"/>
        <v>41611.872177984136</v>
      </c>
      <c r="L464" s="37">
        <f>Grupe!$K$9</f>
        <v>0</v>
      </c>
      <c r="M464" s="38">
        <f>Natasa[[#This Row],[Cijena s rabat 1. (€/km) ]]*(1-Natasa[[#This Row],[Rabat grupa 2. (%)]])</f>
        <v>41611.872177984136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56373.729094949842</v>
      </c>
      <c r="J465" s="6">
        <f>Grupe!$K$8</f>
        <v>0</v>
      </c>
      <c r="K465" s="7">
        <f t="shared" si="7"/>
        <v>56373.729094949842</v>
      </c>
      <c r="L465" s="37">
        <f>Grupe!$K$9</f>
        <v>0</v>
      </c>
      <c r="M465" s="38">
        <f>Natasa[[#This Row],[Cijena s rabat 1. (€/km) ]]*(1-Natasa[[#This Row],[Rabat grupa 2. (%)]])</f>
        <v>56373.729094949842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76224.915730950743</v>
      </c>
      <c r="J466" s="6">
        <f>Grupe!$K$8</f>
        <v>0</v>
      </c>
      <c r="K466" s="7">
        <f t="shared" si="7"/>
        <v>76224.915730950743</v>
      </c>
      <c r="L466" s="37">
        <f>Grupe!$K$9</f>
        <v>0</v>
      </c>
      <c r="M466" s="38">
        <f>Natasa[[#This Row],[Cijena s rabat 1. (€/km) ]]*(1-Natasa[[#This Row],[Rabat grupa 2. (%)]])</f>
        <v>76224.915730950743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103378.01017924663</v>
      </c>
      <c r="J467" s="6">
        <f>Grupe!$K$8</f>
        <v>0</v>
      </c>
      <c r="K467" s="7">
        <f t="shared" si="7"/>
        <v>103378.01017924663</v>
      </c>
      <c r="L467" s="37">
        <f>Grupe!$K$9</f>
        <v>0</v>
      </c>
      <c r="M467" s="38">
        <f>Natasa[[#This Row],[Cijena s rabat 1. (€/km) ]]*(1-Natasa[[#This Row],[Rabat grupa 2. (%)]])</f>
        <v>103378.01017924663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142343.19084060987</v>
      </c>
      <c r="J468" s="6">
        <f>Grupe!$K$8</f>
        <v>0</v>
      </c>
      <c r="K468" s="7">
        <f t="shared" si="7"/>
        <v>142343.19084060987</v>
      </c>
      <c r="L468" s="37">
        <f>Grupe!$K$9</f>
        <v>0</v>
      </c>
      <c r="M468" s="38">
        <f>Natasa[[#This Row],[Cijena s rabat 1. (€/km) ]]*(1-Natasa[[#This Row],[Rabat grupa 2. (%)]])</f>
        <v>142343.19084060987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2409.6295780573491</v>
      </c>
      <c r="J469" s="6">
        <f>Grupe!$K$8</f>
        <v>0</v>
      </c>
      <c r="K469" s="7">
        <f t="shared" si="7"/>
        <v>2409.6295780573491</v>
      </c>
      <c r="L469" s="37">
        <f>Grupe!$K$9</f>
        <v>0</v>
      </c>
      <c r="M469" s="38">
        <f>Natasa[[#This Row],[Cijena s rabat 1. (€/km) ]]*(1-Natasa[[#This Row],[Rabat grupa 2. (%)]])</f>
        <v>2409.6295780573491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3330.8702760194992</v>
      </c>
      <c r="J470" s="6">
        <f>Grupe!$K$8</f>
        <v>0</v>
      </c>
      <c r="K470" s="7">
        <f t="shared" si="7"/>
        <v>3330.8702760194992</v>
      </c>
      <c r="L470" s="37">
        <f>Grupe!$K$9</f>
        <v>0</v>
      </c>
      <c r="M470" s="38">
        <f>Natasa[[#This Row],[Cijena s rabat 1. (€/km) ]]*(1-Natasa[[#This Row],[Rabat grupa 2. (%)]])</f>
        <v>3330.8702760194992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5038.3163904835492</v>
      </c>
      <c r="J471" s="6">
        <f>Grupe!$K$8</f>
        <v>0</v>
      </c>
      <c r="K471" s="7">
        <f t="shared" si="7"/>
        <v>5038.3163904835492</v>
      </c>
      <c r="L471" s="37">
        <f>Grupe!$K$9</f>
        <v>0</v>
      </c>
      <c r="M471" s="38">
        <f>Natasa[[#This Row],[Cijena s rabat 1. (€/km) ]]*(1-Natasa[[#This Row],[Rabat grupa 2. (%)]])</f>
        <v>5038.3163904835492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7071.8477031404982</v>
      </c>
      <c r="J472" s="6">
        <f>Grupe!$K$8</f>
        <v>0</v>
      </c>
      <c r="K472" s="7">
        <f t="shared" si="7"/>
        <v>7071.8477031404982</v>
      </c>
      <c r="L472" s="37">
        <f>Grupe!$K$9</f>
        <v>0</v>
      </c>
      <c r="M472" s="38">
        <f>Natasa[[#This Row],[Cijena s rabat 1. (€/km) ]]*(1-Natasa[[#This Row],[Rabat grupa 2. (%)]])</f>
        <v>7071.8477031404982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12006.136913832448</v>
      </c>
      <c r="J473" s="6">
        <f>Grupe!$K$8</f>
        <v>0</v>
      </c>
      <c r="K473" s="7">
        <f t="shared" si="7"/>
        <v>12006.136913832448</v>
      </c>
      <c r="L473" s="37">
        <f>Grupe!$K$9</f>
        <v>0</v>
      </c>
      <c r="M473" s="38">
        <f>Natasa[[#This Row],[Cijena s rabat 1. (€/km) ]]*(1-Natasa[[#This Row],[Rabat grupa 2. (%)]])</f>
        <v>12006.136913832448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17922.682764479694</v>
      </c>
      <c r="J474" s="6">
        <f>Grupe!$K$8</f>
        <v>0</v>
      </c>
      <c r="K474" s="7">
        <f t="shared" si="7"/>
        <v>17922.682764479694</v>
      </c>
      <c r="L474" s="37">
        <f>Grupe!$K$9</f>
        <v>0</v>
      </c>
      <c r="M474" s="38">
        <f>Natasa[[#This Row],[Cijena s rabat 1. (€/km) ]]*(1-Natasa[[#This Row],[Rabat grupa 2. (%)]])</f>
        <v>17922.682764479694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27742.248380000245</v>
      </c>
      <c r="J475" s="6">
        <f>Grupe!$K$8</f>
        <v>0</v>
      </c>
      <c r="K475" s="7">
        <f t="shared" si="7"/>
        <v>27742.248380000245</v>
      </c>
      <c r="L475" s="37">
        <f>Grupe!$K$9</f>
        <v>0</v>
      </c>
      <c r="M475" s="38">
        <f>Natasa[[#This Row],[Cijena s rabat 1. (€/km) ]]*(1-Natasa[[#This Row],[Rabat grupa 2. (%)]])</f>
        <v>27742.248380000245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38354.020980087582</v>
      </c>
      <c r="J476" s="6">
        <f>Grupe!$K$8</f>
        <v>0</v>
      </c>
      <c r="K476" s="7">
        <f t="shared" si="7"/>
        <v>38354.020980087582</v>
      </c>
      <c r="L476" s="37">
        <f>Grupe!$K$9</f>
        <v>0</v>
      </c>
      <c r="M476" s="38">
        <f>Natasa[[#This Row],[Cijena s rabat 1. (€/km) ]]*(1-Natasa[[#This Row],[Rabat grupa 2. (%)]])</f>
        <v>38354.020980087582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3721.9724615821492</v>
      </c>
      <c r="J477" s="6">
        <f>Grupe!$K$8</f>
        <v>0</v>
      </c>
      <c r="K477" s="7">
        <f t="shared" si="7"/>
        <v>3721.9724615821492</v>
      </c>
      <c r="L477" s="37">
        <f>Grupe!$K$9</f>
        <v>0</v>
      </c>
      <c r="M477" s="38">
        <f>Natasa[[#This Row],[Cijena s rabat 1. (€/km) ]]*(1-Natasa[[#This Row],[Rabat grupa 2. (%)]])</f>
        <v>3721.9724615821492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1079.2819903378497</v>
      </c>
      <c r="J478" s="6">
        <f>Grupe!$K$8</f>
        <v>0</v>
      </c>
      <c r="K478" s="7">
        <f t="shared" si="7"/>
        <v>1079.2819903378497</v>
      </c>
      <c r="L478" s="37">
        <f>Grupe!$K$9</f>
        <v>0</v>
      </c>
      <c r="M478" s="38">
        <f>Natasa[[#This Row],[Cijena s rabat 1. (€/km) ]]*(1-Natasa[[#This Row],[Rabat grupa 2. (%)]])</f>
        <v>1079.2819903378497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1544.4035153675998</v>
      </c>
      <c r="J479" s="6">
        <f>Grupe!$K$8</f>
        <v>0</v>
      </c>
      <c r="K479" s="7">
        <f t="shared" si="7"/>
        <v>1544.4035153675998</v>
      </c>
      <c r="L479" s="37">
        <f>Grupe!$K$9</f>
        <v>0</v>
      </c>
      <c r="M479" s="38">
        <f>Natasa[[#This Row],[Cijena s rabat 1. (€/km) ]]*(1-Natasa[[#This Row],[Rabat grupa 2. (%)]])</f>
        <v>1544.4035153675998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2562.6695637122998</v>
      </c>
      <c r="J480" s="6">
        <f>Grupe!$K$8</f>
        <v>0</v>
      </c>
      <c r="K480" s="7">
        <f t="shared" si="7"/>
        <v>2562.6695637122998</v>
      </c>
      <c r="L480" s="37">
        <f>Grupe!$K$9</f>
        <v>0</v>
      </c>
      <c r="M480" s="38">
        <f>Natasa[[#This Row],[Cijena s rabat 1. (€/km) ]]*(1-Natasa[[#This Row],[Rabat grupa 2. (%)]])</f>
        <v>2562.6695637122998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4002.6325515657804</v>
      </c>
      <c r="J481" s="6">
        <f>Grupe!$K$8</f>
        <v>0</v>
      </c>
      <c r="K481" s="7">
        <f t="shared" si="7"/>
        <v>4002.6325515657804</v>
      </c>
      <c r="L481" s="37">
        <f>Grupe!$K$9</f>
        <v>0</v>
      </c>
      <c r="M481" s="38">
        <f>Natasa[[#This Row],[Cijena s rabat 1. (€/km) ]]*(1-Natasa[[#This Row],[Rabat grupa 2. (%)]])</f>
        <v>4002.6325515657804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5122.3383433921481</v>
      </c>
      <c r="J482" s="6">
        <f>Grupe!$K$8</f>
        <v>0</v>
      </c>
      <c r="K482" s="7">
        <f t="shared" si="7"/>
        <v>5122.3383433921481</v>
      </c>
      <c r="L482" s="37">
        <f>Grupe!$K$9</f>
        <v>0</v>
      </c>
      <c r="M482" s="38">
        <f>Natasa[[#This Row],[Cijena s rabat 1. (€/km) ]]*(1-Natasa[[#This Row],[Rabat grupa 2. (%)]])</f>
        <v>5122.3383433921481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6774.7700839279487</v>
      </c>
      <c r="J483" s="6">
        <f>Grupe!$K$8</f>
        <v>0</v>
      </c>
      <c r="K483" s="7">
        <f t="shared" si="7"/>
        <v>6774.7700839279487</v>
      </c>
      <c r="L483" s="37">
        <f>Grupe!$K$9</f>
        <v>0</v>
      </c>
      <c r="M483" s="38">
        <f>Natasa[[#This Row],[Cijena s rabat 1. (€/km) ]]*(1-Natasa[[#This Row],[Rabat grupa 2. (%)]])</f>
        <v>6774.7700839279487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9122.3834586479989</v>
      </c>
      <c r="J484" s="6">
        <f>Grupe!$K$8</f>
        <v>0</v>
      </c>
      <c r="K484" s="7">
        <f t="shared" si="7"/>
        <v>9122.3834586479989</v>
      </c>
      <c r="L484" s="37">
        <f>Grupe!$K$9</f>
        <v>0</v>
      </c>
      <c r="M484" s="38">
        <f>Natasa[[#This Row],[Cijena s rabat 1. (€/km) ]]*(1-Natasa[[#This Row],[Rabat grupa 2. (%)]])</f>
        <v>9122.3834586479989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13669.571529153896</v>
      </c>
      <c r="J485" s="6">
        <f>Grupe!$K$8</f>
        <v>0</v>
      </c>
      <c r="K485" s="7">
        <f t="shared" si="7"/>
        <v>13669.571529153896</v>
      </c>
      <c r="L485" s="37">
        <f>Grupe!$K$9</f>
        <v>0</v>
      </c>
      <c r="M485" s="38">
        <f>Natasa[[#This Row],[Cijena s rabat 1. (€/km) ]]*(1-Natasa[[#This Row],[Rabat grupa 2. (%)]])</f>
        <v>13669.571529153896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19445.080530275995</v>
      </c>
      <c r="J486" s="6">
        <f>Grupe!$K$8</f>
        <v>0</v>
      </c>
      <c r="K486" s="7">
        <f t="shared" si="7"/>
        <v>19445.080530275995</v>
      </c>
      <c r="L486" s="37">
        <f>Grupe!$K$9</f>
        <v>0</v>
      </c>
      <c r="M486" s="38">
        <f>Natasa[[#This Row],[Cijena s rabat 1. (€/km) ]]*(1-Natasa[[#This Row],[Rabat grupa 2. (%)]])</f>
        <v>19445.080530275995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3447.9658720000002</v>
      </c>
      <c r="J487" s="6">
        <f>Grupe!$K$8</f>
        <v>0</v>
      </c>
      <c r="K487" s="7">
        <f t="shared" si="7"/>
        <v>3447.9658720000002</v>
      </c>
      <c r="L487" s="37">
        <f>Grupe!$K$9</f>
        <v>0</v>
      </c>
      <c r="M487" s="38">
        <f>Natasa[[#This Row],[Cijena s rabat 1. (€/km) ]]*(1-Natasa[[#This Row],[Rabat grupa 2. (%)]])</f>
        <v>3447.9658720000002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3178.6538679999999</v>
      </c>
      <c r="J488" s="6">
        <f>Grupe!$K$8</f>
        <v>0</v>
      </c>
      <c r="K488" s="7">
        <f t="shared" si="7"/>
        <v>3178.6538679999999</v>
      </c>
      <c r="L488" s="37">
        <f>Grupe!$K$9</f>
        <v>0</v>
      </c>
      <c r="M488" s="38">
        <f>Natasa[[#This Row],[Cijena s rabat 1. (€/km) ]]*(1-Natasa[[#This Row],[Rabat grupa 2. (%)]])</f>
        <v>3178.6538679999999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3294.4869879999997</v>
      </c>
      <c r="J489" s="6">
        <f>Grupe!$K$8</f>
        <v>0</v>
      </c>
      <c r="K489" s="7">
        <f t="shared" si="7"/>
        <v>3294.4869879999997</v>
      </c>
      <c r="L489" s="37">
        <f>Grupe!$K$9</f>
        <v>0</v>
      </c>
      <c r="M489" s="38">
        <f>Natasa[[#This Row],[Cijena s rabat 1. (€/km) ]]*(1-Natasa[[#This Row],[Rabat grupa 2. (%)]])</f>
        <v>3294.4869879999997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3440.2436639999996</v>
      </c>
      <c r="J490" s="6">
        <f>Grupe!$K$8</f>
        <v>0</v>
      </c>
      <c r="K490" s="7">
        <f t="shared" si="7"/>
        <v>3440.2436639999996</v>
      </c>
      <c r="L490" s="37">
        <f>Grupe!$K$9</f>
        <v>0</v>
      </c>
      <c r="M490" s="38">
        <f>Natasa[[#This Row],[Cijena s rabat 1. (€/km) ]]*(1-Natasa[[#This Row],[Rabat grupa 2. (%)]])</f>
        <v>3440.2436639999996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3440.2436639999996</v>
      </c>
      <c r="J491" s="6">
        <f>Grupe!$K$8</f>
        <v>0</v>
      </c>
      <c r="K491" s="7">
        <f t="shared" si="7"/>
        <v>3440.2436639999996</v>
      </c>
      <c r="L491" s="37">
        <f>Grupe!$K$9</f>
        <v>0</v>
      </c>
      <c r="M491" s="38">
        <f>Natasa[[#This Row],[Cijena s rabat 1. (€/km) ]]*(1-Natasa[[#This Row],[Rabat grupa 2. (%)]])</f>
        <v>3440.2436639999996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3238.3502135711997</v>
      </c>
      <c r="J492" s="6">
        <f>Grupe!$K$8</f>
        <v>0</v>
      </c>
      <c r="K492" s="7">
        <f t="shared" si="7"/>
        <v>3238.3502135711997</v>
      </c>
      <c r="L492" s="37">
        <f>Grupe!$K$9</f>
        <v>0</v>
      </c>
      <c r="M492" s="38">
        <f>Natasa[[#This Row],[Cijena s rabat 1. (€/km) ]]*(1-Natasa[[#This Row],[Rabat grupa 2. (%)]])</f>
        <v>3238.3502135711997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4630.1648689295989</v>
      </c>
      <c r="J493" s="6">
        <f>Grupe!$K$8</f>
        <v>0</v>
      </c>
      <c r="K493" s="7">
        <f t="shared" si="7"/>
        <v>4630.1648689295989</v>
      </c>
      <c r="L493" s="37">
        <f>Grupe!$K$9</f>
        <v>0</v>
      </c>
      <c r="M493" s="38">
        <f>Natasa[[#This Row],[Cijena s rabat 1. (€/km) ]]*(1-Natasa[[#This Row],[Rabat grupa 2. (%)]])</f>
        <v>4630.1648689295989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6013.2429303647987</v>
      </c>
      <c r="J494" s="6">
        <f>Grupe!$K$8</f>
        <v>0</v>
      </c>
      <c r="K494" s="7">
        <f t="shared" si="7"/>
        <v>6013.2429303647987</v>
      </c>
      <c r="L494" s="37">
        <f>Grupe!$K$9</f>
        <v>0</v>
      </c>
      <c r="M494" s="38">
        <f>Natasa[[#This Row],[Cijena s rabat 1. (€/km) ]]*(1-Natasa[[#This Row],[Rabat grupa 2. (%)]])</f>
        <v>6013.2429303647987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7801.4021564543991</v>
      </c>
      <c r="J495" s="6">
        <f>Grupe!$K$8</f>
        <v>0</v>
      </c>
      <c r="K495" s="7">
        <f t="shared" si="7"/>
        <v>7801.4021564543991</v>
      </c>
      <c r="L495" s="37">
        <f>Grupe!$K$9</f>
        <v>0</v>
      </c>
      <c r="M495" s="38">
        <f>Natasa[[#This Row],[Cijena s rabat 1. (€/km) ]]*(1-Natasa[[#This Row],[Rabat grupa 2. (%)]])</f>
        <v>7801.4021564543991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10588.051653347999</v>
      </c>
      <c r="J496" s="6">
        <f>Grupe!$K$8</f>
        <v>0</v>
      </c>
      <c r="K496" s="7">
        <f t="shared" si="7"/>
        <v>10588.051653347999</v>
      </c>
      <c r="L496" s="37">
        <f>Grupe!$K$9</f>
        <v>0</v>
      </c>
      <c r="M496" s="38">
        <f>Natasa[[#This Row],[Cijena s rabat 1. (€/km) ]]*(1-Natasa[[#This Row],[Rabat grupa 2. (%)]])</f>
        <v>10588.051653347999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13088.838961036799</v>
      </c>
      <c r="J497" s="6">
        <f>Grupe!$K$8</f>
        <v>0</v>
      </c>
      <c r="K497" s="7">
        <f t="shared" si="7"/>
        <v>13088.838961036799</v>
      </c>
      <c r="L497" s="37">
        <f>Grupe!$K$9</f>
        <v>0</v>
      </c>
      <c r="M497" s="38">
        <f>Natasa[[#This Row],[Cijena s rabat 1. (€/km) ]]*(1-Natasa[[#This Row],[Rabat grupa 2. (%)]])</f>
        <v>13088.838961036799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16741.184591196001</v>
      </c>
      <c r="J498" s="6">
        <f>Grupe!$K$8</f>
        <v>0</v>
      </c>
      <c r="K498" s="7">
        <f t="shared" si="7"/>
        <v>16741.184591196001</v>
      </c>
      <c r="L498" s="37">
        <f>Grupe!$K$9</f>
        <v>0</v>
      </c>
      <c r="M498" s="38">
        <f>Natasa[[#This Row],[Cijena s rabat 1. (€/km) ]]*(1-Natasa[[#This Row],[Rabat grupa 2. (%)]])</f>
        <v>16741.184591196001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19423.423430330397</v>
      </c>
      <c r="J499" s="6">
        <f>Grupe!$K$8</f>
        <v>0</v>
      </c>
      <c r="K499" s="7">
        <f t="shared" si="7"/>
        <v>19423.423430330397</v>
      </c>
      <c r="L499" s="37">
        <f>Grupe!$K$9</f>
        <v>0</v>
      </c>
      <c r="M499" s="38">
        <f>Natasa[[#This Row],[Cijena s rabat 1. (€/km) ]]*(1-Natasa[[#This Row],[Rabat grupa 2. (%)]])</f>
        <v>19423.423430330397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25191.351999746392</v>
      </c>
      <c r="J500" s="6">
        <f>Grupe!$K$8</f>
        <v>0</v>
      </c>
      <c r="K500" s="7">
        <f t="shared" si="7"/>
        <v>25191.351999746392</v>
      </c>
      <c r="L500" s="37">
        <f>Grupe!$K$9</f>
        <v>0</v>
      </c>
      <c r="M500" s="38">
        <f>Natasa[[#This Row],[Cijena s rabat 1. (€/km) ]]*(1-Natasa[[#This Row],[Rabat grupa 2. (%)]])</f>
        <v>25191.351999746392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31812.812353951194</v>
      </c>
      <c r="J501" s="6">
        <f>Grupe!$K$8</f>
        <v>0</v>
      </c>
      <c r="K501" s="7">
        <f t="shared" si="7"/>
        <v>31812.812353951194</v>
      </c>
      <c r="L501" s="37">
        <f>Grupe!$K$9</f>
        <v>0</v>
      </c>
      <c r="M501" s="38">
        <f>Natasa[[#This Row],[Cijena s rabat 1. (€/km) ]]*(1-Natasa[[#This Row],[Rabat grupa 2. (%)]])</f>
        <v>31812.812353951194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1181.9482927199997</v>
      </c>
      <c r="J502" s="6">
        <f>Grupe!$K$8</f>
        <v>0</v>
      </c>
      <c r="K502" s="7">
        <f t="shared" si="7"/>
        <v>1181.9482927199997</v>
      </c>
      <c r="L502" s="37">
        <f>Grupe!$K$9</f>
        <v>0</v>
      </c>
      <c r="M502" s="38">
        <f>Natasa[[#This Row],[Cijena s rabat 1. (€/km) ]]*(1-Natasa[[#This Row],[Rabat grupa 2. (%)]])</f>
        <v>1181.9482927199997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2329.4100304799999</v>
      </c>
      <c r="J503" s="6">
        <f>Grupe!$K$8</f>
        <v>0</v>
      </c>
      <c r="K503" s="7">
        <f t="shared" si="7"/>
        <v>2329.4100304799999</v>
      </c>
      <c r="L503" s="37">
        <f>Grupe!$K$9</f>
        <v>0</v>
      </c>
      <c r="M503" s="38">
        <f>Natasa[[#This Row],[Cijena s rabat 1. (€/km) ]]*(1-Natasa[[#This Row],[Rabat grupa 2. (%)]])</f>
        <v>2329.4100304799999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6618.4916695878101</v>
      </c>
      <c r="J504" s="6">
        <f>Grupe!$K$8</f>
        <v>0</v>
      </c>
      <c r="K504" s="7">
        <f t="shared" si="7"/>
        <v>6618.4916695878101</v>
      </c>
      <c r="L504" s="37">
        <f>Grupe!$K$9</f>
        <v>0</v>
      </c>
      <c r="M504" s="38">
        <f>Natasa[[#This Row],[Cijena s rabat 1. (€/km) ]]*(1-Natasa[[#This Row],[Rabat grupa 2. (%)]])</f>
        <v>6618.4916695878101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7723.9090032522063</v>
      </c>
      <c r="J505" s="6">
        <f>Grupe!$K$8</f>
        <v>0</v>
      </c>
      <c r="K505" s="7">
        <f t="shared" si="7"/>
        <v>7723.9090032522063</v>
      </c>
      <c r="L505" s="37">
        <f>Grupe!$K$9</f>
        <v>0</v>
      </c>
      <c r="M505" s="38">
        <f>Natasa[[#This Row],[Cijena s rabat 1. (€/km) ]]*(1-Natasa[[#This Row],[Rabat grupa 2. (%)]])</f>
        <v>7723.9090032522063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9660.7247258979933</v>
      </c>
      <c r="J506" s="6">
        <f>Grupe!$K$8</f>
        <v>0</v>
      </c>
      <c r="K506" s="7">
        <f t="shared" si="7"/>
        <v>9660.7247258979933</v>
      </c>
      <c r="L506" s="37">
        <f>Grupe!$K$9</f>
        <v>0</v>
      </c>
      <c r="M506" s="38">
        <f>Natasa[[#This Row],[Cijena s rabat 1. (€/km) ]]*(1-Natasa[[#This Row],[Rabat grupa 2. (%)]])</f>
        <v>9660.7247258979933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10664.941881128329</v>
      </c>
      <c r="J507" s="6">
        <f>Grupe!$K$8</f>
        <v>0</v>
      </c>
      <c r="K507" s="7">
        <f t="shared" si="7"/>
        <v>10664.941881128329</v>
      </c>
      <c r="L507" s="37">
        <f>Grupe!$K$9</f>
        <v>0</v>
      </c>
      <c r="M507" s="38">
        <f>Natasa[[#This Row],[Cijena s rabat 1. (€/km) ]]*(1-Natasa[[#This Row],[Rabat grupa 2. (%)]])</f>
        <v>10664.941881128329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322.08415281629988</v>
      </c>
      <c r="J508" s="6">
        <f>Grupe!$K$8</f>
        <v>0</v>
      </c>
      <c r="K508" s="7">
        <f t="shared" si="7"/>
        <v>322.08415281629988</v>
      </c>
      <c r="L508" s="37">
        <f>Grupe!$K$9</f>
        <v>0</v>
      </c>
      <c r="M508" s="38">
        <f>Natasa[[#This Row],[Cijena s rabat 1. (€/km) ]]*(1-Natasa[[#This Row],[Rabat grupa 2. (%)]])</f>
        <v>322.08415281629988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390.10192421849996</v>
      </c>
      <c r="J509" s="6">
        <f>Grupe!$K$8</f>
        <v>0</v>
      </c>
      <c r="K509" s="7">
        <f t="shared" si="7"/>
        <v>390.10192421849996</v>
      </c>
      <c r="L509" s="37">
        <f>Grupe!$K$9</f>
        <v>0</v>
      </c>
      <c r="M509" s="38">
        <f>Natasa[[#This Row],[Cijena s rabat 1. (€/km) ]]*(1-Natasa[[#This Row],[Rabat grupa 2. (%)]])</f>
        <v>390.10192421849996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491.12831997764988</v>
      </c>
      <c r="J510" s="6">
        <f>Grupe!$K$8</f>
        <v>0</v>
      </c>
      <c r="K510" s="7">
        <f t="shared" si="7"/>
        <v>491.12831997764988</v>
      </c>
      <c r="L510" s="37">
        <f>Grupe!$K$9</f>
        <v>0</v>
      </c>
      <c r="M510" s="38">
        <f>Natasa[[#This Row],[Cijena s rabat 1. (€/km) ]]*(1-Natasa[[#This Row],[Rabat grupa 2. (%)]])</f>
        <v>491.12831997764988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783.20463246944985</v>
      </c>
      <c r="J511" s="6">
        <f>Grupe!$K$8</f>
        <v>0</v>
      </c>
      <c r="K511" s="7">
        <f t="shared" si="7"/>
        <v>783.20463246944985</v>
      </c>
      <c r="L511" s="37">
        <f>Grupe!$K$9</f>
        <v>0</v>
      </c>
      <c r="M511" s="38">
        <f>Natasa[[#This Row],[Cijena s rabat 1. (€/km) ]]*(1-Natasa[[#This Row],[Rabat grupa 2. (%)]])</f>
        <v>783.20463246944985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1339.3499398168499</v>
      </c>
      <c r="J512" s="6">
        <f>Grupe!$K$8</f>
        <v>0</v>
      </c>
      <c r="K512" s="7">
        <f t="shared" si="7"/>
        <v>1339.3499398168499</v>
      </c>
      <c r="L512" s="37">
        <f>Grupe!$K$9</f>
        <v>0</v>
      </c>
      <c r="M512" s="38">
        <f>Natasa[[#This Row],[Cijena s rabat 1. (€/km) ]]*(1-Natasa[[#This Row],[Rabat grupa 2. (%)]])</f>
        <v>1339.3499398168499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1973.5156320079495</v>
      </c>
      <c r="J513" s="6">
        <f>Grupe!$K$8</f>
        <v>0</v>
      </c>
      <c r="K513" s="7">
        <f t="shared" si="7"/>
        <v>1973.5156320079495</v>
      </c>
      <c r="L513" s="37">
        <f>Grupe!$K$9</f>
        <v>0</v>
      </c>
      <c r="M513" s="38">
        <f>Natasa[[#This Row],[Cijena s rabat 1. (€/km) ]]*(1-Natasa[[#This Row],[Rabat grupa 2. (%)]])</f>
        <v>1973.5156320079495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3378.8828205386994</v>
      </c>
      <c r="J514" s="6">
        <f>Grupe!$K$8</f>
        <v>0</v>
      </c>
      <c r="K514" s="7">
        <f t="shared" ref="K514:K577" si="8">I514*(1-J514)</f>
        <v>3378.8828205386994</v>
      </c>
      <c r="L514" s="37">
        <f>Grupe!$K$9</f>
        <v>0</v>
      </c>
      <c r="M514" s="38">
        <f>Natasa[[#This Row],[Cijena s rabat 1. (€/km) ]]*(1-Natasa[[#This Row],[Rabat grupa 2. (%)]])</f>
        <v>3378.8828205386994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5758.5045582715484</v>
      </c>
      <c r="J515" s="6">
        <f>Grupe!$K$8</f>
        <v>0</v>
      </c>
      <c r="K515" s="7">
        <f t="shared" si="8"/>
        <v>5758.5045582715484</v>
      </c>
      <c r="L515" s="37">
        <f>Grupe!$K$9</f>
        <v>0</v>
      </c>
      <c r="M515" s="38">
        <f>Natasa[[#This Row],[Cijena s rabat 1. (€/km) ]]*(1-Natasa[[#This Row],[Rabat grupa 2. (%)]])</f>
        <v>5758.5045582715484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9040.3620284276985</v>
      </c>
      <c r="J516" s="6">
        <f>Grupe!$K$8</f>
        <v>0</v>
      </c>
      <c r="K516" s="7">
        <f t="shared" si="8"/>
        <v>9040.3620284276985</v>
      </c>
      <c r="L516" s="37">
        <f>Grupe!$K$9</f>
        <v>0</v>
      </c>
      <c r="M516" s="38">
        <f>Natasa[[#This Row],[Cijena s rabat 1. (€/km) ]]*(1-Natasa[[#This Row],[Rabat grupa 2. (%)]])</f>
        <v>9040.3620284276985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12506.267585907448</v>
      </c>
      <c r="J517" s="6">
        <f>Grupe!$K$8</f>
        <v>0</v>
      </c>
      <c r="K517" s="7">
        <f t="shared" si="8"/>
        <v>12506.267585907448</v>
      </c>
      <c r="L517" s="37">
        <f>Grupe!$K$9</f>
        <v>0</v>
      </c>
      <c r="M517" s="38">
        <f>Natasa[[#This Row],[Cijena s rabat 1. (€/km) ]]*(1-Natasa[[#This Row],[Rabat grupa 2. (%)]])</f>
        <v>12506.267585907448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18455.617873792329</v>
      </c>
      <c r="J518" s="6">
        <f>Grupe!$K$8</f>
        <v>0</v>
      </c>
      <c r="K518" s="7">
        <f t="shared" si="8"/>
        <v>18455.617873792329</v>
      </c>
      <c r="L518" s="37">
        <f>Grupe!$K$9</f>
        <v>0</v>
      </c>
      <c r="M518" s="38">
        <f>Natasa[[#This Row],[Cijena s rabat 1. (€/km) ]]*(1-Natasa[[#This Row],[Rabat grupa 2. (%)]])</f>
        <v>18455.617873792329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25124.642571430799</v>
      </c>
      <c r="J519" s="6">
        <f>Grupe!$K$8</f>
        <v>0</v>
      </c>
      <c r="K519" s="7">
        <f t="shared" si="8"/>
        <v>25124.642571430799</v>
      </c>
      <c r="L519" s="37">
        <f>Grupe!$K$9</f>
        <v>0</v>
      </c>
      <c r="M519" s="38">
        <f>Natasa[[#This Row],[Cijena s rabat 1. (€/km) ]]*(1-Natasa[[#This Row],[Rabat grupa 2. (%)]])</f>
        <v>25124.642571430799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1046.2733659808998</v>
      </c>
      <c r="J520" s="6">
        <f>Grupe!$K$8</f>
        <v>0</v>
      </c>
      <c r="K520" s="7">
        <f t="shared" si="8"/>
        <v>1046.2733659808998</v>
      </c>
      <c r="L520" s="37">
        <f>Grupe!$K$9</f>
        <v>0</v>
      </c>
      <c r="M520" s="38">
        <f>Natasa[[#This Row],[Cijena s rabat 1. (€/km) ]]*(1-Natasa[[#This Row],[Rabat grupa 2. (%)]])</f>
        <v>1046.2733659808998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1429.3734607903496</v>
      </c>
      <c r="J521" s="6">
        <f>Grupe!$K$8</f>
        <v>0</v>
      </c>
      <c r="K521" s="7">
        <f t="shared" si="8"/>
        <v>1429.3734607903496</v>
      </c>
      <c r="L521" s="37">
        <f>Grupe!$K$9</f>
        <v>0</v>
      </c>
      <c r="M521" s="38">
        <f>Natasa[[#This Row],[Cijena s rabat 1. (€/km) ]]*(1-Natasa[[#This Row],[Rabat grupa 2. (%)]])</f>
        <v>1429.3734607903496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1562.4082195622998</v>
      </c>
      <c r="J522" s="6">
        <f>Grupe!$K$8</f>
        <v>0</v>
      </c>
      <c r="K522" s="7">
        <f t="shared" si="8"/>
        <v>1562.4082195622998</v>
      </c>
      <c r="L522" s="37">
        <f>Grupe!$K$9</f>
        <v>0</v>
      </c>
      <c r="M522" s="38">
        <f>Natasa[[#This Row],[Cijena s rabat 1. (€/km) ]]*(1-Natasa[[#This Row],[Rabat grupa 2. (%)]])</f>
        <v>1562.4082195622998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2194.5733890650995</v>
      </c>
      <c r="J523" s="6">
        <f>Grupe!$K$8</f>
        <v>0</v>
      </c>
      <c r="K523" s="7">
        <f t="shared" si="8"/>
        <v>2194.5733890650995</v>
      </c>
      <c r="L523" s="37">
        <f>Grupe!$K$9</f>
        <v>0</v>
      </c>
      <c r="M523" s="38">
        <f>Natasa[[#This Row],[Cijena s rabat 1. (€/km) ]]*(1-Natasa[[#This Row],[Rabat grupa 2. (%)]])</f>
        <v>2194.5733890650995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2895.7565913142494</v>
      </c>
      <c r="J524" s="6">
        <f>Grupe!$K$8</f>
        <v>0</v>
      </c>
      <c r="K524" s="7">
        <f t="shared" si="8"/>
        <v>2895.7565913142494</v>
      </c>
      <c r="L524" s="37">
        <f>Grupe!$K$9</f>
        <v>0</v>
      </c>
      <c r="M524" s="38">
        <f>Natasa[[#This Row],[Cijena s rabat 1. (€/km) ]]*(1-Natasa[[#This Row],[Rabat grupa 2. (%)]])</f>
        <v>2895.7565913142494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4096.0702042942494</v>
      </c>
      <c r="J525" s="6">
        <f>Grupe!$K$8</f>
        <v>0</v>
      </c>
      <c r="K525" s="7">
        <f t="shared" si="8"/>
        <v>4096.0702042942494</v>
      </c>
      <c r="L525" s="37">
        <f>Grupe!$K$9</f>
        <v>0</v>
      </c>
      <c r="M525" s="38">
        <f>Natasa[[#This Row],[Cijena s rabat 1. (€/km) ]]*(1-Natasa[[#This Row],[Rabat grupa 2. (%)]])</f>
        <v>4096.0702042942494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3355.8768096232493</v>
      </c>
      <c r="J526" s="6">
        <f>Grupe!$K$8</f>
        <v>0</v>
      </c>
      <c r="K526" s="7">
        <f t="shared" si="8"/>
        <v>3355.8768096232493</v>
      </c>
      <c r="L526" s="37">
        <f>Grupe!$K$9</f>
        <v>0</v>
      </c>
      <c r="M526" s="38">
        <f>Natasa[[#This Row],[Cijena s rabat 1. (€/km) ]]*(1-Natasa[[#This Row],[Rabat grupa 2. (%)]])</f>
        <v>3355.8768096232493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4508.1778780840496</v>
      </c>
      <c r="J527" s="6">
        <f>Grupe!$K$8</f>
        <v>0</v>
      </c>
      <c r="K527" s="7">
        <f t="shared" si="8"/>
        <v>4508.1778780840496</v>
      </c>
      <c r="L527" s="37">
        <f>Grupe!$K$9</f>
        <v>0</v>
      </c>
      <c r="M527" s="38">
        <f>Natasa[[#This Row],[Cijena s rabat 1. (€/km) ]]*(1-Natasa[[#This Row],[Rabat grupa 2. (%)]])</f>
        <v>4508.1778780840496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6459.6877605206992</v>
      </c>
      <c r="J528" s="6">
        <f>Grupe!$K$8</f>
        <v>0</v>
      </c>
      <c r="K528" s="7">
        <f t="shared" si="8"/>
        <v>6459.6877605206992</v>
      </c>
      <c r="L528" s="37">
        <f>Grupe!$K$9</f>
        <v>0</v>
      </c>
      <c r="M528" s="38">
        <f>Natasa[[#This Row],[Cijena s rabat 1. (€/km) ]]*(1-Natasa[[#This Row],[Rabat grupa 2. (%)]])</f>
        <v>6459.6877605206992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1912.4996900147994</v>
      </c>
      <c r="J529" s="6">
        <f>Grupe!$K$8</f>
        <v>0</v>
      </c>
      <c r="K529" s="7">
        <f t="shared" si="8"/>
        <v>1912.4996900147994</v>
      </c>
      <c r="L529" s="37">
        <f>Grupe!$K$9</f>
        <v>0</v>
      </c>
      <c r="M529" s="38">
        <f>Natasa[[#This Row],[Cijena s rabat 1. (€/km) ]]*(1-Natasa[[#This Row],[Rabat grupa 2. (%)]])</f>
        <v>1912.4996900147994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2478.6476108036991</v>
      </c>
      <c r="J530" s="6">
        <f>Grupe!$K$8</f>
        <v>0</v>
      </c>
      <c r="K530" s="7">
        <f t="shared" si="8"/>
        <v>2478.6476108036991</v>
      </c>
      <c r="L530" s="37">
        <f>Grupe!$K$9</f>
        <v>0</v>
      </c>
      <c r="M530" s="38">
        <f>Natasa[[#This Row],[Cijena s rabat 1. (€/km) ]]*(1-Natasa[[#This Row],[Rabat grupa 2. (%)]])</f>
        <v>2478.6476108036991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2942.7688744892994</v>
      </c>
      <c r="J531" s="6">
        <f>Grupe!$K$8</f>
        <v>0</v>
      </c>
      <c r="K531" s="7">
        <f t="shared" si="8"/>
        <v>2942.7688744892994</v>
      </c>
      <c r="L531" s="37">
        <f>Grupe!$K$9</f>
        <v>0</v>
      </c>
      <c r="M531" s="38">
        <f>Natasa[[#This Row],[Cijena s rabat 1. (€/km) ]]*(1-Natasa[[#This Row],[Rabat grupa 2. (%)]])</f>
        <v>2942.7688744892994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3434.897455811099</v>
      </c>
      <c r="J532" s="6">
        <f>Grupe!$K$8</f>
        <v>0</v>
      </c>
      <c r="K532" s="7">
        <f t="shared" si="8"/>
        <v>3434.897455811099</v>
      </c>
      <c r="L532" s="37">
        <f>Grupe!$K$9</f>
        <v>0</v>
      </c>
      <c r="M532" s="38">
        <f>Natasa[[#This Row],[Cijena s rabat 1. (€/km) ]]*(1-Natasa[[#This Row],[Rabat grupa 2. (%)]])</f>
        <v>3434.897455811099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3438.8985011876994</v>
      </c>
      <c r="J533" s="6">
        <f>Grupe!$K$8</f>
        <v>0</v>
      </c>
      <c r="K533" s="7">
        <f t="shared" si="8"/>
        <v>3438.8985011876994</v>
      </c>
      <c r="L533" s="37">
        <f>Grupe!$K$9</f>
        <v>0</v>
      </c>
      <c r="M533" s="38">
        <f>Natasa[[#This Row],[Cijena s rabat 1. (€/km) ]]*(1-Natasa[[#This Row],[Rabat grupa 2. (%)]])</f>
        <v>3438.8985011876994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4502.1763100191483</v>
      </c>
      <c r="J534" s="6">
        <f>Grupe!$K$8</f>
        <v>0</v>
      </c>
      <c r="K534" s="7">
        <f t="shared" si="8"/>
        <v>4502.1763100191483</v>
      </c>
      <c r="L534" s="37">
        <f>Grupe!$K$9</f>
        <v>0</v>
      </c>
      <c r="M534" s="38">
        <f>Natasa[[#This Row],[Cijena s rabat 1. (€/km) ]]*(1-Natasa[[#This Row],[Rabat grupa 2. (%)]])</f>
        <v>4502.1763100191483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6104.5949833474488</v>
      </c>
      <c r="J535" s="6">
        <f>Grupe!$K$8</f>
        <v>0</v>
      </c>
      <c r="K535" s="7">
        <f t="shared" si="8"/>
        <v>6104.5949833474488</v>
      </c>
      <c r="L535" s="37">
        <f>Grupe!$K$9</f>
        <v>0</v>
      </c>
      <c r="M535" s="38">
        <f>Natasa[[#This Row],[Cijena s rabat 1. (€/km) ]]*(1-Natasa[[#This Row],[Rabat grupa 2. (%)]])</f>
        <v>6104.5949833474488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6542.9636275963912</v>
      </c>
      <c r="J536" s="6">
        <f>Grupe!$K$8</f>
        <v>0</v>
      </c>
      <c r="K536" s="7">
        <f t="shared" si="8"/>
        <v>6542.9636275963912</v>
      </c>
      <c r="L536" s="37">
        <f>Grupe!$K$9</f>
        <v>0</v>
      </c>
      <c r="M536" s="38">
        <f>Natasa[[#This Row],[Cijena s rabat 1. (€/km) ]]*(1-Natasa[[#This Row],[Rabat grupa 2. (%)]])</f>
        <v>6542.9636275963912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9925.2814187065178</v>
      </c>
      <c r="J537" s="6">
        <f>Grupe!$K$8</f>
        <v>0</v>
      </c>
      <c r="K537" s="7">
        <f t="shared" si="8"/>
        <v>9925.2814187065178</v>
      </c>
      <c r="L537" s="37">
        <f>Grupe!$K$9</f>
        <v>0</v>
      </c>
      <c r="M537" s="38">
        <f>Natasa[[#This Row],[Cijena s rabat 1. (€/km) ]]*(1-Natasa[[#This Row],[Rabat grupa 2. (%)]])</f>
        <v>9925.2814187065178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16794.826589606539</v>
      </c>
      <c r="J538" s="6">
        <f>Grupe!$K$8</f>
        <v>0</v>
      </c>
      <c r="K538" s="7">
        <f t="shared" si="8"/>
        <v>16794.826589606539</v>
      </c>
      <c r="L538" s="37">
        <f>Grupe!$K$9</f>
        <v>0</v>
      </c>
      <c r="M538" s="38">
        <f>Natasa[[#This Row],[Cijena s rabat 1. (€/km) ]]*(1-Natasa[[#This Row],[Rabat grupa 2. (%)]])</f>
        <v>16794.826589606539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24356.796905150186</v>
      </c>
      <c r="J539" s="6">
        <f>Grupe!$K$8</f>
        <v>0</v>
      </c>
      <c r="K539" s="7">
        <f t="shared" si="8"/>
        <v>24356.796905150186</v>
      </c>
      <c r="L539" s="37">
        <f>Grupe!$K$9</f>
        <v>0</v>
      </c>
      <c r="M539" s="38">
        <f>Natasa[[#This Row],[Cijena s rabat 1. (€/km) ]]*(1-Natasa[[#This Row],[Rabat grupa 2. (%)]])</f>
        <v>24356.796905150186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8622.252786572999</v>
      </c>
      <c r="J540" s="6">
        <f>Grupe!$K$8</f>
        <v>0</v>
      </c>
      <c r="K540" s="7">
        <f t="shared" si="8"/>
        <v>8622.252786572999</v>
      </c>
      <c r="L540" s="37">
        <f>Grupe!$K$9</f>
        <v>0</v>
      </c>
      <c r="M540" s="38">
        <f>Natasa[[#This Row],[Cijena s rabat 1. (€/km) ]]*(1-Natasa[[#This Row],[Rabat grupa 2. (%)]])</f>
        <v>8622.252786572999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12395.238576706797</v>
      </c>
      <c r="J541" s="6">
        <f>Grupe!$K$8</f>
        <v>0</v>
      </c>
      <c r="K541" s="7">
        <f t="shared" si="8"/>
        <v>12395.238576706797</v>
      </c>
      <c r="L541" s="37">
        <f>Grupe!$K$9</f>
        <v>0</v>
      </c>
      <c r="M541" s="38">
        <f>Natasa[[#This Row],[Cijena s rabat 1. (€/km) ]]*(1-Natasa[[#This Row],[Rabat grupa 2. (%)]])</f>
        <v>12395.238576706797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19041.522959758684</v>
      </c>
      <c r="J542" s="6">
        <f>Grupe!$K$8</f>
        <v>0</v>
      </c>
      <c r="K542" s="7">
        <f t="shared" si="8"/>
        <v>19041.522959758684</v>
      </c>
      <c r="L542" s="37">
        <f>Grupe!$K$9</f>
        <v>0</v>
      </c>
      <c r="M542" s="38">
        <f>Natasa[[#This Row],[Cijena s rabat 1. (€/km) ]]*(1-Natasa[[#This Row],[Rabat grupa 2. (%)]])</f>
        <v>19041.522959758684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29566.397372638192</v>
      </c>
      <c r="J543" s="6">
        <f>Grupe!$K$8</f>
        <v>0</v>
      </c>
      <c r="K543" s="7">
        <f t="shared" si="8"/>
        <v>29566.397372638192</v>
      </c>
      <c r="L543" s="37">
        <f>Grupe!$K$9</f>
        <v>0</v>
      </c>
      <c r="M543" s="38">
        <f>Natasa[[#This Row],[Cijena s rabat 1. (€/km) ]]*(1-Natasa[[#This Row],[Rabat grupa 2. (%)]])</f>
        <v>29566.397372638192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388.10140153019989</v>
      </c>
      <c r="J544" s="6">
        <f>Grupe!$K$8</f>
        <v>0</v>
      </c>
      <c r="K544" s="7">
        <f t="shared" si="8"/>
        <v>388.10140153019989</v>
      </c>
      <c r="L544" s="37">
        <f>Grupe!$K$9</f>
        <v>0</v>
      </c>
      <c r="M544" s="38">
        <f>Natasa[[#This Row],[Cijena s rabat 1. (€/km) ]]*(1-Natasa[[#This Row],[Rabat grupa 2. (%)]])</f>
        <v>388.10140153019989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635.16595353524986</v>
      </c>
      <c r="J545" s="6">
        <f>Grupe!$K$8</f>
        <v>0</v>
      </c>
      <c r="K545" s="7">
        <f t="shared" si="8"/>
        <v>635.16595353524986</v>
      </c>
      <c r="L545" s="37">
        <f>Grupe!$K$9</f>
        <v>0</v>
      </c>
      <c r="M545" s="38">
        <f>Natasa[[#This Row],[Cijena s rabat 1. (€/km) ]]*(1-Natasa[[#This Row],[Rabat grupa 2. (%)]])</f>
        <v>635.16595353524986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1302.3402700832994</v>
      </c>
      <c r="J546" s="6">
        <f>Grupe!$K$8</f>
        <v>0</v>
      </c>
      <c r="K546" s="7">
        <f t="shared" si="8"/>
        <v>1302.3402700832994</v>
      </c>
      <c r="L546" s="37">
        <f>Grupe!$K$9</f>
        <v>0</v>
      </c>
      <c r="M546" s="38">
        <f>Natasa[[#This Row],[Cijena s rabat 1. (€/km) ]]*(1-Natasa[[#This Row],[Rabat grupa 2. (%)]])</f>
        <v>1302.3402700832994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1986.3151685664566</v>
      </c>
      <c r="J547" s="6">
        <f>Grupe!$K$8</f>
        <v>0</v>
      </c>
      <c r="K547" s="7">
        <f t="shared" si="8"/>
        <v>1986.3151685664566</v>
      </c>
      <c r="L547" s="37">
        <f>Grupe!$K$9</f>
        <v>0</v>
      </c>
      <c r="M547" s="38">
        <f>Natasa[[#This Row],[Cijena s rabat 1. (€/km) ]]*(1-Natasa[[#This Row],[Rabat grupa 2. (%)]])</f>
        <v>1986.3151685664566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3202.5683333639699</v>
      </c>
      <c r="J548" s="6">
        <f>Grupe!$K$8</f>
        <v>0</v>
      </c>
      <c r="K548" s="7">
        <f t="shared" si="8"/>
        <v>3202.5683333639699</v>
      </c>
      <c r="L548" s="37">
        <f>Grupe!$K$9</f>
        <v>0</v>
      </c>
      <c r="M548" s="38">
        <f>Natasa[[#This Row],[Cijena s rabat 1. (€/km) ]]*(1-Natasa[[#This Row],[Rabat grupa 2. (%)]])</f>
        <v>3202.5683333639699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5960.5634839381</v>
      </c>
      <c r="J549" s="6">
        <f>Grupe!$K$8</f>
        <v>0</v>
      </c>
      <c r="K549" s="7">
        <f t="shared" si="8"/>
        <v>5960.5634839381</v>
      </c>
      <c r="L549" s="37">
        <f>Grupe!$K$9</f>
        <v>0</v>
      </c>
      <c r="M549" s="38">
        <f>Natasa[[#This Row],[Cijena s rabat 1. (€/km) ]]*(1-Natasa[[#This Row],[Rabat grupa 2. (%)]])</f>
        <v>5960.5634839381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9302.6385752472233</v>
      </c>
      <c r="J550" s="6">
        <f>Grupe!$K$8</f>
        <v>0</v>
      </c>
      <c r="K550" s="7">
        <f t="shared" si="8"/>
        <v>9302.6385752472233</v>
      </c>
      <c r="L550" s="37">
        <f>Grupe!$K$9</f>
        <v>0</v>
      </c>
      <c r="M550" s="38">
        <f>Natasa[[#This Row],[Cijena s rabat 1. (€/km) ]]*(1-Natasa[[#This Row],[Rabat grupa 2. (%)]])</f>
        <v>9302.6385752472233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288.07526711519989</v>
      </c>
      <c r="J551" s="6">
        <f>Grupe!$K$8</f>
        <v>0</v>
      </c>
      <c r="K551" s="7">
        <f t="shared" si="8"/>
        <v>288.07526711519989</v>
      </c>
      <c r="L551" s="37">
        <f>Grupe!$K$9</f>
        <v>0</v>
      </c>
      <c r="M551" s="38">
        <f>Natasa[[#This Row],[Cijena s rabat 1. (€/km) ]]*(1-Natasa[[#This Row],[Rabat grupa 2. (%)]])</f>
        <v>288.07526711519989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425.11107126374992</v>
      </c>
      <c r="J552" s="6">
        <f>Grupe!$K$8</f>
        <v>0</v>
      </c>
      <c r="K552" s="7">
        <f t="shared" si="8"/>
        <v>425.11107126374992</v>
      </c>
      <c r="L552" s="37">
        <f>Grupe!$K$9</f>
        <v>0</v>
      </c>
      <c r="M552" s="38">
        <f>Natasa[[#This Row],[Cijena s rabat 1. (€/km) ]]*(1-Natasa[[#This Row],[Rabat grupa 2. (%)]])</f>
        <v>425.11107126374992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655.17118041824983</v>
      </c>
      <c r="J553" s="6">
        <f>Grupe!$K$8</f>
        <v>0</v>
      </c>
      <c r="K553" s="7">
        <f t="shared" si="8"/>
        <v>655.17118041824983</v>
      </c>
      <c r="L553" s="37">
        <f>Grupe!$K$9</f>
        <v>0</v>
      </c>
      <c r="M553" s="38">
        <f>Natasa[[#This Row],[Cijena s rabat 1. (€/km) ]]*(1-Natasa[[#This Row],[Rabat grupa 2. (%)]])</f>
        <v>655.17118041824983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732.19130391779981</v>
      </c>
      <c r="J554" s="6">
        <f>Grupe!$K$8</f>
        <v>0</v>
      </c>
      <c r="K554" s="7">
        <f t="shared" si="8"/>
        <v>732.19130391779981</v>
      </c>
      <c r="L554" s="37">
        <f>Grupe!$K$9</f>
        <v>0</v>
      </c>
      <c r="M554" s="38">
        <f>Natasa[[#This Row],[Cijena s rabat 1. (€/km) ]]*(1-Natasa[[#This Row],[Rabat grupa 2. (%)]])</f>
        <v>732.19130391779981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986.25768533189978</v>
      </c>
      <c r="J555" s="6">
        <f>Grupe!$K$8</f>
        <v>0</v>
      </c>
      <c r="K555" s="7">
        <f t="shared" si="8"/>
        <v>986.25768533189978</v>
      </c>
      <c r="L555" s="37">
        <f>Grupe!$K$9</f>
        <v>0</v>
      </c>
      <c r="M555" s="38">
        <f>Natasa[[#This Row],[Cijena s rabat 1. (€/km) ]]*(1-Natasa[[#This Row],[Rabat grupa 2. (%)]])</f>
        <v>986.25768533189978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1145.29923905175</v>
      </c>
      <c r="J556" s="6">
        <f>Grupe!$K$8</f>
        <v>0</v>
      </c>
      <c r="K556" s="7">
        <f t="shared" si="8"/>
        <v>1145.29923905175</v>
      </c>
      <c r="L556" s="37">
        <f>Grupe!$K$9</f>
        <v>0</v>
      </c>
      <c r="M556" s="38">
        <f>Natasa[[#This Row],[Cijena s rabat 1. (€/km) ]]*(1-Natasa[[#This Row],[Rabat grupa 2. (%)]])</f>
        <v>1145.29923905175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1810.4730329114998</v>
      </c>
      <c r="J557" s="6">
        <f>Grupe!$K$8</f>
        <v>0</v>
      </c>
      <c r="K557" s="7">
        <f t="shared" si="8"/>
        <v>1810.4730329114998</v>
      </c>
      <c r="L557" s="37">
        <f>Grupe!$K$9</f>
        <v>0</v>
      </c>
      <c r="M557" s="38">
        <f>Natasa[[#This Row],[Cijena s rabat 1. (€/km) ]]*(1-Natasa[[#This Row],[Rabat grupa 2. (%)]])</f>
        <v>1810.4730329114998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3387.8851726360494</v>
      </c>
      <c r="J558" s="6">
        <f>Grupe!$K$8</f>
        <v>0</v>
      </c>
      <c r="K558" s="7">
        <f t="shared" si="8"/>
        <v>3387.8851726360494</v>
      </c>
      <c r="L558" s="37">
        <f>Grupe!$K$9</f>
        <v>0</v>
      </c>
      <c r="M558" s="38">
        <f>Natasa[[#This Row],[Cijena s rabat 1. (€/km) ]]*(1-Natasa[[#This Row],[Rabat grupa 2. (%)]])</f>
        <v>3387.8851726360494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5406.4125651307495</v>
      </c>
      <c r="J559" s="6">
        <f>Grupe!$K$8</f>
        <v>0</v>
      </c>
      <c r="K559" s="7">
        <f t="shared" si="8"/>
        <v>5406.4125651307495</v>
      </c>
      <c r="L559" s="37">
        <f>Grupe!$K$9</f>
        <v>0</v>
      </c>
      <c r="M559" s="38">
        <f>Natasa[[#This Row],[Cijena s rabat 1. (€/km) ]]*(1-Natasa[[#This Row],[Rabat grupa 2. (%)]])</f>
        <v>5406.4125651307495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8275.1621001529475</v>
      </c>
      <c r="J560" s="6">
        <f>Grupe!$K$8</f>
        <v>0</v>
      </c>
      <c r="K560" s="7">
        <f t="shared" si="8"/>
        <v>8275.1621001529475</v>
      </c>
      <c r="L560" s="37">
        <f>Grupe!$K$9</f>
        <v>0</v>
      </c>
      <c r="M560" s="38">
        <f>Natasa[[#This Row],[Cijena s rabat 1. (€/km) ]]*(1-Natasa[[#This Row],[Rabat grupa 2. (%)]])</f>
        <v>8275.1621001529475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16459.300417988248</v>
      </c>
      <c r="J561" s="6">
        <f>Grupe!$K$8</f>
        <v>0</v>
      </c>
      <c r="K561" s="7">
        <f t="shared" si="8"/>
        <v>16459.300417988248</v>
      </c>
      <c r="L561" s="37">
        <f>Grupe!$K$9</f>
        <v>0</v>
      </c>
      <c r="M561" s="38">
        <f>Natasa[[#This Row],[Cijena s rabat 1. (€/km) ]]*(1-Natasa[[#This Row],[Rabat grupa 2. (%)]])</f>
        <v>16459.300417988248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407.10636706904995</v>
      </c>
      <c r="J562" s="6">
        <f>Grupe!$K$8</f>
        <v>0</v>
      </c>
      <c r="K562" s="7">
        <f t="shared" si="8"/>
        <v>407.10636706904995</v>
      </c>
      <c r="L562" s="37">
        <f>Grupe!$K$9</f>
        <v>0</v>
      </c>
      <c r="M562" s="38">
        <f>Natasa[[#This Row],[Cijena s rabat 1. (€/km) ]]*(1-Natasa[[#This Row],[Rabat grupa 2. (%)]])</f>
        <v>407.10636706904995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609.15915858734991</v>
      </c>
      <c r="J563" s="6">
        <f>Grupe!$K$8</f>
        <v>0</v>
      </c>
      <c r="K563" s="7">
        <f t="shared" si="8"/>
        <v>609.15915858734991</v>
      </c>
      <c r="L563" s="37">
        <f>Grupe!$K$9</f>
        <v>0</v>
      </c>
      <c r="M563" s="38">
        <f>Natasa[[#This Row],[Cijena s rabat 1. (€/km) ]]*(1-Natasa[[#This Row],[Rabat grupa 2. (%)]])</f>
        <v>609.15915858734991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974.25454920209972</v>
      </c>
      <c r="J564" s="6">
        <f>Grupe!$K$8</f>
        <v>0</v>
      </c>
      <c r="K564" s="7">
        <f t="shared" si="8"/>
        <v>974.25454920209972</v>
      </c>
      <c r="L564" s="37">
        <f>Grupe!$K$9</f>
        <v>0</v>
      </c>
      <c r="M564" s="38">
        <f>Natasa[[#This Row],[Cijena s rabat 1. (€/km) ]]*(1-Natasa[[#This Row],[Rabat grupa 2. (%)]])</f>
        <v>974.25454920209972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1212.3167491097997</v>
      </c>
      <c r="J565" s="6">
        <f>Grupe!$K$8</f>
        <v>0</v>
      </c>
      <c r="K565" s="7">
        <f t="shared" si="8"/>
        <v>1212.3167491097997</v>
      </c>
      <c r="L565" s="37">
        <f>Grupe!$K$9</f>
        <v>0</v>
      </c>
      <c r="M565" s="38">
        <f>Natasa[[#This Row],[Cijena s rabat 1. (€/km) ]]*(1-Natasa[[#This Row],[Rabat grupa 2. (%)]])</f>
        <v>1212.3167491097997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1653.4320018799497</v>
      </c>
      <c r="J566" s="6">
        <f>Grupe!$K$8</f>
        <v>0</v>
      </c>
      <c r="K566" s="7">
        <f t="shared" si="8"/>
        <v>1653.4320018799497</v>
      </c>
      <c r="L566" s="37">
        <f>Grupe!$K$9</f>
        <v>0</v>
      </c>
      <c r="M566" s="38">
        <f>Natasa[[#This Row],[Cijena s rabat 1. (€/km) ]]*(1-Natasa[[#This Row],[Rabat grupa 2. (%)]])</f>
        <v>1653.4320018799497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1941.5072689951496</v>
      </c>
      <c r="J567" s="6">
        <f>Grupe!$K$8</f>
        <v>0</v>
      </c>
      <c r="K567" s="7">
        <f t="shared" si="8"/>
        <v>1941.5072689951496</v>
      </c>
      <c r="L567" s="37">
        <f>Grupe!$K$9</f>
        <v>0</v>
      </c>
      <c r="M567" s="38">
        <f>Natasa[[#This Row],[Cijena s rabat 1. (€/km) ]]*(1-Natasa[[#This Row],[Rabat grupa 2. (%)]])</f>
        <v>1941.5072689951496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3108.8122576181995</v>
      </c>
      <c r="J568" s="6">
        <f>Grupe!$K$8</f>
        <v>0</v>
      </c>
      <c r="K568" s="7">
        <f t="shared" si="8"/>
        <v>3108.8122576181995</v>
      </c>
      <c r="L568" s="37">
        <f>Grupe!$K$9</f>
        <v>0</v>
      </c>
      <c r="M568" s="38">
        <f>Natasa[[#This Row],[Cijena s rabat 1. (€/km) ]]*(1-Natasa[[#This Row],[Rabat grupa 2. (%)]])</f>
        <v>3108.8122576181995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5886.5380103227481</v>
      </c>
      <c r="J569" s="6">
        <f>Grupe!$K$8</f>
        <v>0</v>
      </c>
      <c r="K569" s="7">
        <f t="shared" si="8"/>
        <v>5886.5380103227481</v>
      </c>
      <c r="L569" s="37">
        <f>Grupe!$K$9</f>
        <v>0</v>
      </c>
      <c r="M569" s="38">
        <f>Natasa[[#This Row],[Cijena s rabat 1. (€/km) ]]*(1-Natasa[[#This Row],[Rabat grupa 2. (%)]])</f>
        <v>5886.5380103227481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9046.3635964925961</v>
      </c>
      <c r="J570" s="6">
        <f>Grupe!$K$8</f>
        <v>0</v>
      </c>
      <c r="K570" s="7">
        <f t="shared" si="8"/>
        <v>9046.3635964925961</v>
      </c>
      <c r="L570" s="37">
        <f>Grupe!$K$9</f>
        <v>0</v>
      </c>
      <c r="M570" s="38">
        <f>Natasa[[#This Row],[Cijena s rabat 1. (€/km) ]]*(1-Natasa[[#This Row],[Rabat grupa 2. (%)]])</f>
        <v>9046.3635964925961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14348.906509932092</v>
      </c>
      <c r="J571" s="6">
        <f>Grupe!$K$8</f>
        <v>0</v>
      </c>
      <c r="K571" s="7">
        <f t="shared" si="8"/>
        <v>14348.906509932092</v>
      </c>
      <c r="L571" s="37">
        <f>Grupe!$K$9</f>
        <v>0</v>
      </c>
      <c r="M571" s="38">
        <f>Natasa[[#This Row],[Cijena s rabat 1. (€/km) ]]*(1-Natasa[[#This Row],[Rabat grupa 2. (%)]])</f>
        <v>14348.906509932092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30339.101291918472</v>
      </c>
      <c r="J572" s="6">
        <f>Grupe!$K$8</f>
        <v>0</v>
      </c>
      <c r="K572" s="7">
        <f t="shared" si="8"/>
        <v>30339.101291918472</v>
      </c>
      <c r="L572" s="37">
        <f>Grupe!$K$9</f>
        <v>0</v>
      </c>
      <c r="M572" s="38">
        <f>Natasa[[#This Row],[Cijena s rabat 1. (€/km) ]]*(1-Natasa[[#This Row],[Rabat grupa 2. (%)]])</f>
        <v>30339.101291918472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735.19208795024986</v>
      </c>
      <c r="J573" s="6">
        <f>Grupe!$K$8</f>
        <v>0</v>
      </c>
      <c r="K573" s="7">
        <f t="shared" si="8"/>
        <v>735.19208795024986</v>
      </c>
      <c r="L573" s="37">
        <f>Grupe!$K$9</f>
        <v>0</v>
      </c>
      <c r="M573" s="38">
        <f>Natasa[[#This Row],[Cijena s rabat 1. (€/km) ]]*(1-Natasa[[#This Row],[Rabat grupa 2. (%)]])</f>
        <v>735.19208795024986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1453.3797330499497</v>
      </c>
      <c r="J574" s="6">
        <f>Grupe!$K$8</f>
        <v>0</v>
      </c>
      <c r="K574" s="7">
        <f t="shared" si="8"/>
        <v>1453.3797330499497</v>
      </c>
      <c r="L574" s="37">
        <f>Grupe!$K$9</f>
        <v>0</v>
      </c>
      <c r="M574" s="38">
        <f>Natasa[[#This Row],[Cijena s rabat 1. (€/km) ]]*(1-Natasa[[#This Row],[Rabat grupa 2. (%)]])</f>
        <v>1453.3797330499497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2380.6219990769991</v>
      </c>
      <c r="J575" s="6">
        <f>Grupe!$K$8</f>
        <v>0</v>
      </c>
      <c r="K575" s="7">
        <f t="shared" si="8"/>
        <v>2380.6219990769991</v>
      </c>
      <c r="L575" s="37">
        <f>Grupe!$K$9</f>
        <v>0</v>
      </c>
      <c r="M575" s="38">
        <f>Natasa[[#This Row],[Cijena s rabat 1. (€/km) ]]*(1-Natasa[[#This Row],[Rabat grupa 2. (%)]])</f>
        <v>2380.6219990769991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4661.2178637389989</v>
      </c>
      <c r="J576" s="6">
        <f>Grupe!$K$8</f>
        <v>0</v>
      </c>
      <c r="K576" s="7">
        <f t="shared" si="8"/>
        <v>4661.2178637389989</v>
      </c>
      <c r="L576" s="37">
        <f>Grupe!$K$9</f>
        <v>0</v>
      </c>
      <c r="M576" s="38">
        <f>Natasa[[#This Row],[Cijena s rabat 1. (€/km) ]]*(1-Natasa[[#This Row],[Rabat grupa 2. (%)]])</f>
        <v>4661.2178637389989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8617.2514798522479</v>
      </c>
      <c r="J577" s="6">
        <f>Grupe!$K$8</f>
        <v>0</v>
      </c>
      <c r="K577" s="7">
        <f t="shared" si="8"/>
        <v>8617.2514798522479</v>
      </c>
      <c r="L577" s="37">
        <f>Grupe!$K$9</f>
        <v>0</v>
      </c>
      <c r="M577" s="38">
        <f>Natasa[[#This Row],[Cijena s rabat 1. (€/km) ]]*(1-Natasa[[#This Row],[Rabat grupa 2. (%)]])</f>
        <v>8617.2514798522479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10207.667017050748</v>
      </c>
      <c r="J578" s="6">
        <f>Grupe!$K$8</f>
        <v>0</v>
      </c>
      <c r="K578" s="7">
        <f t="shared" ref="K578:K641" si="9">I578*(1-J578)</f>
        <v>10207.667017050748</v>
      </c>
      <c r="L578" s="37">
        <f>Grupe!$K$9</f>
        <v>0</v>
      </c>
      <c r="M578" s="38">
        <f>Natasa[[#This Row],[Cijena s rabat 1. (€/km) ]]*(1-Natasa[[#This Row],[Rabat grupa 2. (%)]])</f>
        <v>10207.667017050748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24991.529683587749</v>
      </c>
      <c r="J579" s="6">
        <f>Grupe!$K$8</f>
        <v>0</v>
      </c>
      <c r="K579" s="7">
        <f t="shared" si="9"/>
        <v>24991.529683587749</v>
      </c>
      <c r="L579" s="37">
        <f>Grupe!$K$9</f>
        <v>0</v>
      </c>
      <c r="M579" s="38">
        <f>Natasa[[#This Row],[Cijena s rabat 1. (€/km) ]]*(1-Natasa[[#This Row],[Rabat grupa 2. (%)]])</f>
        <v>24991.529683587749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1155.3018524932495</v>
      </c>
      <c r="J580" s="6">
        <f>Grupe!$K$8</f>
        <v>0</v>
      </c>
      <c r="K580" s="7">
        <f t="shared" si="9"/>
        <v>1155.3018524932495</v>
      </c>
      <c r="L580" s="37">
        <f>Grupe!$K$9</f>
        <v>0</v>
      </c>
      <c r="M580" s="38">
        <f>Natasa[[#This Row],[Cijena s rabat 1. (€/km) ]]*(1-Natasa[[#This Row],[Rabat grupa 2. (%)]])</f>
        <v>1155.3018524932495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2443.6384637584497</v>
      </c>
      <c r="J581" s="6">
        <f>Grupe!$K$8</f>
        <v>0</v>
      </c>
      <c r="K581" s="7">
        <f t="shared" si="9"/>
        <v>2443.6384637584497</v>
      </c>
      <c r="L581" s="37">
        <f>Grupe!$K$9</f>
        <v>0</v>
      </c>
      <c r="M581" s="38">
        <f>Natasa[[#This Row],[Cijena s rabat 1. (€/km) ]]*(1-Natasa[[#This Row],[Rabat grupa 2. (%)]])</f>
        <v>2443.6384637584497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3712.9701094847992</v>
      </c>
      <c r="J582" s="6">
        <f>Grupe!$K$8</f>
        <v>0</v>
      </c>
      <c r="K582" s="7">
        <f t="shared" si="9"/>
        <v>3712.9701094847992</v>
      </c>
      <c r="L582" s="37">
        <f>Grupe!$K$9</f>
        <v>0</v>
      </c>
      <c r="M582" s="38">
        <f>Natasa[[#This Row],[Cijena s rabat 1. (€/km) ]]*(1-Natasa[[#This Row],[Rabat grupa 2. (%)]])</f>
        <v>3712.9701094847992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6382.2153792738882</v>
      </c>
      <c r="J583" s="6">
        <f>Grupe!$K$8</f>
        <v>0</v>
      </c>
      <c r="K583" s="7">
        <f t="shared" si="9"/>
        <v>6382.2153792738882</v>
      </c>
      <c r="L583" s="37">
        <f>Grupe!$K$9</f>
        <v>0</v>
      </c>
      <c r="M583" s="38">
        <f>Natasa[[#This Row],[Cijena s rabat 1. (€/km) ]]*(1-Natasa[[#This Row],[Rabat grupa 2. (%)]])</f>
        <v>6382.2153792738882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9376.8817150414307</v>
      </c>
      <c r="J584" s="6">
        <f>Grupe!$K$8</f>
        <v>0</v>
      </c>
      <c r="K584" s="7">
        <f t="shared" si="9"/>
        <v>9376.8817150414307</v>
      </c>
      <c r="L584" s="37">
        <f>Grupe!$K$9</f>
        <v>0</v>
      </c>
      <c r="M584" s="38">
        <f>Natasa[[#This Row],[Cijena s rabat 1. (€/km) ]]*(1-Natasa[[#This Row],[Rabat grupa 2. (%)]])</f>
        <v>9376.8817150414307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15080.370930481735</v>
      </c>
      <c r="J585" s="6">
        <f>Grupe!$K$8</f>
        <v>0</v>
      </c>
      <c r="K585" s="7">
        <f t="shared" si="9"/>
        <v>15080.370930481735</v>
      </c>
      <c r="L585" s="37">
        <f>Grupe!$K$9</f>
        <v>0</v>
      </c>
      <c r="M585" s="38">
        <f>Natasa[[#This Row],[Cijena s rabat 1. (€/km) ]]*(1-Natasa[[#This Row],[Rabat grupa 2. (%)]])</f>
        <v>15080.370930481735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264.06899485559995</v>
      </c>
      <c r="J586" s="6">
        <f>Grupe!$K$8</f>
        <v>0</v>
      </c>
      <c r="K586" s="7">
        <f t="shared" si="9"/>
        <v>264.06899485559995</v>
      </c>
      <c r="L586" s="37">
        <f>Grupe!$K$9</f>
        <v>0</v>
      </c>
      <c r="M586" s="38">
        <f>Natasa[[#This Row],[Cijena s rabat 1. (€/km) ]]*(1-Natasa[[#This Row],[Rabat grupa 2. (%)]])</f>
        <v>264.06899485559995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371.0969586796499</v>
      </c>
      <c r="J587" s="6">
        <f>Grupe!$K$8</f>
        <v>0</v>
      </c>
      <c r="K587" s="7">
        <f t="shared" si="9"/>
        <v>371.0969586796499</v>
      </c>
      <c r="L587" s="37">
        <f>Grupe!$K$9</f>
        <v>0</v>
      </c>
      <c r="M587" s="38">
        <f>Natasa[[#This Row],[Cijena s rabat 1. (€/km) ]]*(1-Natasa[[#This Row],[Rabat grupa 2. (%)]])</f>
        <v>371.0969586796499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466.12178637389997</v>
      </c>
      <c r="J588" s="6">
        <f>Grupe!$K$8</f>
        <v>0</v>
      </c>
      <c r="K588" s="7">
        <f t="shared" si="9"/>
        <v>466.12178637389997</v>
      </c>
      <c r="L588" s="37">
        <f>Grupe!$K$9</f>
        <v>0</v>
      </c>
      <c r="M588" s="38">
        <f>Natasa[[#This Row],[Cijena s rabat 1. (€/km) ]]*(1-Natasa[[#This Row],[Rabat grupa 2. (%)]])</f>
        <v>466.12178637389997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562.14687541229978</v>
      </c>
      <c r="J589" s="6">
        <f>Grupe!$K$8</f>
        <v>0</v>
      </c>
      <c r="K589" s="7">
        <f t="shared" si="9"/>
        <v>562.14687541229978</v>
      </c>
      <c r="L589" s="37">
        <f>Grupe!$K$9</f>
        <v>0</v>
      </c>
      <c r="M589" s="38">
        <f>Natasa[[#This Row],[Cijena s rabat 1. (€/km) ]]*(1-Natasa[[#This Row],[Rabat grupa 2. (%)]])</f>
        <v>562.14687541229978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655.17118041824983</v>
      </c>
      <c r="J590" s="6">
        <f>Grupe!$K$8</f>
        <v>0</v>
      </c>
      <c r="K590" s="7">
        <f t="shared" si="9"/>
        <v>655.17118041824983</v>
      </c>
      <c r="L590" s="37">
        <f>Grupe!$K$9</f>
        <v>0</v>
      </c>
      <c r="M590" s="38">
        <f>Natasa[[#This Row],[Cijena s rabat 1. (€/km) ]]*(1-Natasa[[#This Row],[Rabat grupa 2. (%)]])</f>
        <v>655.17118041824983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1049.2741500133498</v>
      </c>
      <c r="J591" s="6">
        <f>Grupe!$K$8</f>
        <v>0</v>
      </c>
      <c r="K591" s="7">
        <f t="shared" si="9"/>
        <v>1049.2741500133498</v>
      </c>
      <c r="L591" s="37">
        <f>Grupe!$K$9</f>
        <v>0</v>
      </c>
      <c r="M591" s="38">
        <f>Natasa[[#This Row],[Cijena s rabat 1. (€/km) ]]*(1-Natasa[[#This Row],[Rabat grupa 2. (%)]])</f>
        <v>1049.2741500133498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1917.5869918552123</v>
      </c>
      <c r="J592" s="6">
        <f>Grupe!$K$8</f>
        <v>0</v>
      </c>
      <c r="K592" s="7">
        <f t="shared" si="9"/>
        <v>1917.5869918552123</v>
      </c>
      <c r="L592" s="37">
        <f>Grupe!$K$9</f>
        <v>0</v>
      </c>
      <c r="M592" s="38">
        <f>Natasa[[#This Row],[Cijena s rabat 1. (€/km) ]]*(1-Natasa[[#This Row],[Rabat grupa 2. (%)]])</f>
        <v>1917.5869918552123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2837.4795583537752</v>
      </c>
      <c r="J593" s="6">
        <f>Grupe!$K$8</f>
        <v>0</v>
      </c>
      <c r="K593" s="7">
        <f t="shared" si="9"/>
        <v>2837.4795583537752</v>
      </c>
      <c r="L593" s="37">
        <f>Grupe!$K$9</f>
        <v>0</v>
      </c>
      <c r="M593" s="38">
        <f>Natasa[[#This Row],[Cijena s rabat 1. (€/km) ]]*(1-Natasa[[#This Row],[Rabat grupa 2. (%)]])</f>
        <v>2837.4795583537752</v>
      </c>
    </row>
    <row r="594" spans="1:13">
      <c r="A594" s="77">
        <v>1032</v>
      </c>
      <c r="B594" s="2" t="s">
        <v>468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797.46350562180885</v>
      </c>
      <c r="J594" s="6">
        <f>Grupe!$K$8</f>
        <v>0</v>
      </c>
      <c r="K594" s="7">
        <f t="shared" si="9"/>
        <v>797.46350562180885</v>
      </c>
      <c r="L594" s="37">
        <f>Grupe!$K$9</f>
        <v>0</v>
      </c>
      <c r="M594" s="38">
        <f>Natasa[[#This Row],[Cijena s rabat 1. (€/km) ]]*(1-Natasa[[#This Row],[Rabat grupa 2. (%)]])</f>
        <v>797.46350562180885</v>
      </c>
    </row>
    <row r="595" spans="1:13">
      <c r="A595" s="77">
        <v>1032</v>
      </c>
      <c r="B595" s="2" t="s">
        <v>468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861.75952499999983</v>
      </c>
      <c r="J595" s="6">
        <f>Grupe!$K$8</f>
        <v>0</v>
      </c>
      <c r="K595" s="7">
        <f t="shared" si="9"/>
        <v>861.75952499999983</v>
      </c>
      <c r="L595" s="37">
        <f>Grupe!$K$9</f>
        <v>0</v>
      </c>
      <c r="M595" s="38">
        <f>Natasa[[#This Row],[Cijena s rabat 1. (€/km) ]]*(1-Natasa[[#This Row],[Rabat grupa 2. (%)]])</f>
        <v>861.75952499999983</v>
      </c>
    </row>
    <row r="596" spans="1:13">
      <c r="A596" s="77">
        <v>1032</v>
      </c>
      <c r="B596" s="2" t="s">
        <v>468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1185.2588456721141</v>
      </c>
      <c r="J596" s="6">
        <f>Grupe!$K$8</f>
        <v>0</v>
      </c>
      <c r="K596" s="7">
        <f t="shared" si="9"/>
        <v>1185.2588456721141</v>
      </c>
      <c r="L596" s="37">
        <f>Grupe!$K$9</f>
        <v>0</v>
      </c>
      <c r="M596" s="38">
        <f>Natasa[[#This Row],[Cijena s rabat 1. (€/km) ]]*(1-Natasa[[#This Row],[Rabat grupa 2. (%)]])</f>
        <v>1185.2588456721141</v>
      </c>
    </row>
    <row r="597" spans="1:13">
      <c r="A597" s="77">
        <v>1032</v>
      </c>
      <c r="B597" s="2" t="s">
        <v>468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1343.6150999999998</v>
      </c>
      <c r="J597" s="6">
        <f>Grupe!$K$8</f>
        <v>0</v>
      </c>
      <c r="K597" s="7">
        <f t="shared" si="9"/>
        <v>1343.6150999999998</v>
      </c>
      <c r="L597" s="37">
        <f>Grupe!$K$9</f>
        <v>0</v>
      </c>
      <c r="M597" s="38">
        <f>Natasa[[#This Row],[Cijena s rabat 1. (€/km) ]]*(1-Natasa[[#This Row],[Rabat grupa 2. (%)]])</f>
        <v>1343.6150999999998</v>
      </c>
    </row>
    <row r="598" spans="1:13">
      <c r="A598" s="77">
        <v>1033</v>
      </c>
      <c r="B598" s="2" t="s">
        <v>272</v>
      </c>
      <c r="C598" s="14" t="s">
        <v>469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258.06742679069993</v>
      </c>
      <c r="J598" s="6">
        <f>Grupe!$K$8</f>
        <v>0</v>
      </c>
      <c r="K598" s="7">
        <f t="shared" si="9"/>
        <v>258.06742679069993</v>
      </c>
      <c r="L598" s="37">
        <f>Grupe!$K$9</f>
        <v>0</v>
      </c>
      <c r="M598" s="38">
        <f>Natasa[[#This Row],[Cijena s rabat 1. (€/km) ]]*(1-Natasa[[#This Row],[Rabat grupa 2. (%)]])</f>
        <v>258.06742679069993</v>
      </c>
    </row>
    <row r="599" spans="1:13">
      <c r="A599" s="77">
        <v>1033</v>
      </c>
      <c r="B599" s="2" t="s">
        <v>272</v>
      </c>
      <c r="C599" s="14" t="s">
        <v>470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1934.5054395860996</v>
      </c>
      <c r="J599" s="6">
        <f>Grupe!$K$8</f>
        <v>0</v>
      </c>
      <c r="K599" s="7">
        <f t="shared" si="9"/>
        <v>1934.5054395860996</v>
      </c>
      <c r="L599" s="37">
        <f>Grupe!$K$9</f>
        <v>0</v>
      </c>
      <c r="M599" s="38">
        <f>Natasa[[#This Row],[Cijena s rabat 1. (€/km) ]]*(1-Natasa[[#This Row],[Rabat grupa 2. (%)]])</f>
        <v>1934.5054395860996</v>
      </c>
    </row>
    <row r="600" spans="1:13">
      <c r="A600" s="77">
        <v>1033</v>
      </c>
      <c r="B600" s="2" t="s">
        <v>272</v>
      </c>
      <c r="C600" s="14" t="s">
        <v>471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709.18529300234979</v>
      </c>
      <c r="J600" s="6">
        <f>Grupe!$K$8</f>
        <v>0</v>
      </c>
      <c r="K600" s="7">
        <f t="shared" si="9"/>
        <v>709.18529300234979</v>
      </c>
      <c r="L600" s="37">
        <f>Grupe!$K$9</f>
        <v>0</v>
      </c>
      <c r="M600" s="38">
        <f>Natasa[[#This Row],[Cijena s rabat 1. (€/km) ]]*(1-Natasa[[#This Row],[Rabat grupa 2. (%)]])</f>
        <v>709.18529300234979</v>
      </c>
    </row>
    <row r="601" spans="1:13">
      <c r="A601" s="77">
        <v>1033</v>
      </c>
      <c r="B601" s="2" t="s">
        <v>272</v>
      </c>
      <c r="C601" s="14" t="s">
        <v>472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491.12831997764988</v>
      </c>
      <c r="J601" s="6">
        <f>Grupe!$K$8</f>
        <v>0</v>
      </c>
      <c r="K601" s="7">
        <f t="shared" si="9"/>
        <v>491.12831997764988</v>
      </c>
      <c r="L601" s="37">
        <f>Grupe!$K$9</f>
        <v>0</v>
      </c>
      <c r="M601" s="38">
        <f>Natasa[[#This Row],[Cijena s rabat 1. (€/km) ]]*(1-Natasa[[#This Row],[Rabat grupa 2. (%)]])</f>
        <v>491.12831997764988</v>
      </c>
    </row>
    <row r="602" spans="1:13">
      <c r="A602" s="77">
        <v>1033</v>
      </c>
      <c r="B602" s="2" t="s">
        <v>272</v>
      </c>
      <c r="C602" s="14" t="s">
        <v>473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2809.7341157173491</v>
      </c>
      <c r="J602" s="6">
        <f>Grupe!$K$8</f>
        <v>0</v>
      </c>
      <c r="K602" s="7">
        <f t="shared" si="9"/>
        <v>2809.7341157173491</v>
      </c>
      <c r="L602" s="37">
        <f>Grupe!$K$9</f>
        <v>0</v>
      </c>
      <c r="M602" s="38">
        <f>Natasa[[#This Row],[Cijena s rabat 1. (€/km) ]]*(1-Natasa[[#This Row],[Rabat grupa 2. (%)]])</f>
        <v>2809.7341157173491</v>
      </c>
    </row>
    <row r="603" spans="1:13">
      <c r="A603" s="77">
        <v>1033</v>
      </c>
      <c r="B603" s="2" t="s">
        <v>272</v>
      </c>
      <c r="C603" s="14" t="s">
        <v>474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4763.6383533079525</v>
      </c>
      <c r="J603" s="6">
        <f>Grupe!$K$8</f>
        <v>0</v>
      </c>
      <c r="K603" s="7">
        <f t="shared" si="9"/>
        <v>4763.6383533079525</v>
      </c>
      <c r="L603" s="37">
        <f>Grupe!$K$9</f>
        <v>0</v>
      </c>
      <c r="M603" s="38">
        <f>Natasa[[#This Row],[Cijena s rabat 1. (€/km) ]]*(1-Natasa[[#This Row],[Rabat grupa 2. (%)]])</f>
        <v>4763.6383533079525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681.46612499999992</v>
      </c>
      <c r="J604" s="6">
        <f>Grupe!$K$8</f>
        <v>0</v>
      </c>
      <c r="K604" s="7">
        <f t="shared" si="9"/>
        <v>681.46612499999992</v>
      </c>
      <c r="L604" s="37">
        <f>Grupe!$K$9</f>
        <v>0</v>
      </c>
      <c r="M604" s="38">
        <f>Natasa[[#This Row],[Cijena s rabat 1. (€/km) ]]*(1-Natasa[[#This Row],[Rabat grupa 2. (%)]])</f>
        <v>681.46612499999992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676.04306608530874</v>
      </c>
      <c r="J605" s="6">
        <f>Grupe!$K$8</f>
        <v>0</v>
      </c>
      <c r="K605" s="7">
        <f t="shared" si="9"/>
        <v>676.04306608530874</v>
      </c>
      <c r="L605" s="37">
        <f>Grupe!$K$9</f>
        <v>0</v>
      </c>
      <c r="M605" s="38">
        <f>Natasa[[#This Row],[Cijena s rabat 1. (€/km) ]]*(1-Natasa[[#This Row],[Rabat grupa 2. (%)]])</f>
        <v>676.04306608530874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253.06612006994993</v>
      </c>
      <c r="J606" s="6">
        <f>Grupe!$K$8</f>
        <v>0</v>
      </c>
      <c r="K606" s="7">
        <f t="shared" si="9"/>
        <v>253.06612006994993</v>
      </c>
      <c r="L606" s="37">
        <f>Grupe!$K$9</f>
        <v>0</v>
      </c>
      <c r="M606" s="38">
        <f>Natasa[[#This Row],[Cijena s rabat 1. (€/km) ]]*(1-Natasa[[#This Row],[Rabat grupa 2. (%)]])</f>
        <v>253.06612006994993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409.10688975734996</v>
      </c>
      <c r="J607" s="6">
        <f>Grupe!$K$8</f>
        <v>0</v>
      </c>
      <c r="K607" s="7">
        <f t="shared" si="9"/>
        <v>409.10688975734996</v>
      </c>
      <c r="L607" s="37">
        <f>Grupe!$K$9</f>
        <v>0</v>
      </c>
      <c r="M607" s="38">
        <f>Natasa[[#This Row],[Cijena s rabat 1. (€/km) ]]*(1-Natasa[[#This Row],[Rabat grupa 2. (%)]])</f>
        <v>409.10688975734996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532.13903508779993</v>
      </c>
      <c r="J608" s="6">
        <f>Grupe!$K$8</f>
        <v>0</v>
      </c>
      <c r="K608" s="7">
        <f t="shared" si="9"/>
        <v>532.13903508779993</v>
      </c>
      <c r="L608" s="37">
        <f>Grupe!$K$9</f>
        <v>0</v>
      </c>
      <c r="M608" s="38">
        <f>Natasa[[#This Row],[Cijena s rabat 1. (€/km) ]]*(1-Natasa[[#This Row],[Rabat grupa 2. (%)]])</f>
        <v>532.13903508779993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893.23338032594984</v>
      </c>
      <c r="J609" s="6">
        <f>Grupe!$K$8</f>
        <v>0</v>
      </c>
      <c r="K609" s="7">
        <f t="shared" si="9"/>
        <v>893.23338032594984</v>
      </c>
      <c r="L609" s="37">
        <f>Grupe!$K$9</f>
        <v>0</v>
      </c>
      <c r="M609" s="38">
        <f>Natasa[[#This Row],[Cijena s rabat 1. (€/km) ]]*(1-Natasa[[#This Row],[Rabat grupa 2. (%)]])</f>
        <v>893.23338032594984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1724.4505573145998</v>
      </c>
      <c r="J610" s="6">
        <f>Grupe!$K$8</f>
        <v>0</v>
      </c>
      <c r="K610" s="7">
        <f t="shared" si="9"/>
        <v>1724.4505573145998</v>
      </c>
      <c r="L610" s="37">
        <f>Grupe!$K$9</f>
        <v>0</v>
      </c>
      <c r="M610" s="38">
        <f>Natasa[[#This Row],[Cijena s rabat 1. (€/km) ]]*(1-Natasa[[#This Row],[Rabat grupa 2. (%)]])</f>
        <v>1724.4505573145998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626.5985616391938</v>
      </c>
      <c r="J611" s="6">
        <f>Grupe!$K$8</f>
        <v>0</v>
      </c>
      <c r="K611" s="7">
        <f t="shared" si="9"/>
        <v>626.5985616391938</v>
      </c>
      <c r="L611" s="37">
        <f>Grupe!$K$9</f>
        <v>0</v>
      </c>
      <c r="M611" s="38">
        <f>Natasa[[#This Row],[Cijena s rabat 1. (€/km) ]]*(1-Natasa[[#This Row],[Rabat grupa 2. (%)]])</f>
        <v>626.5985616391938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1059.413894639579</v>
      </c>
      <c r="J612" s="6">
        <f>Grupe!$K$8</f>
        <v>0</v>
      </c>
      <c r="K612" s="7">
        <f t="shared" si="9"/>
        <v>1059.413894639579</v>
      </c>
      <c r="L612" s="37">
        <f>Grupe!$K$9</f>
        <v>0</v>
      </c>
      <c r="M612" s="38">
        <f>Natasa[[#This Row],[Cijena s rabat 1. (€/km) ]]*(1-Natasa[[#This Row],[Rabat grupa 2. (%)]])</f>
        <v>1059.413894639579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1886.1632477543733</v>
      </c>
      <c r="J613" s="6">
        <f>Grupe!$K$8</f>
        <v>0</v>
      </c>
      <c r="K613" s="7">
        <f t="shared" si="9"/>
        <v>1886.1632477543733</v>
      </c>
      <c r="L613" s="37">
        <f>Grupe!$K$9</f>
        <v>0</v>
      </c>
      <c r="M613" s="38">
        <f>Natasa[[#This Row],[Cijena s rabat 1. (€/km) ]]*(1-Natasa[[#This Row],[Rabat grupa 2. (%)]])</f>
        <v>1886.1632477543733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259.24838803472852</v>
      </c>
      <c r="J614" s="6">
        <f>Grupe!$K$8</f>
        <v>0</v>
      </c>
      <c r="K614" s="7">
        <f t="shared" si="9"/>
        <v>259.24838803472852</v>
      </c>
      <c r="L614" s="37">
        <f>Grupe!$K$9</f>
        <v>0</v>
      </c>
      <c r="M614" s="38">
        <f>Natasa[[#This Row],[Cijena s rabat 1. (€/km) ]]*(1-Natasa[[#This Row],[Rabat grupa 2. (%)]])</f>
        <v>259.24838803472852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314.01158690620571</v>
      </c>
      <c r="J615" s="6">
        <f>Grupe!$K$8</f>
        <v>0</v>
      </c>
      <c r="K615" s="7">
        <f t="shared" si="9"/>
        <v>314.01158690620571</v>
      </c>
      <c r="L615" s="37">
        <f>Grupe!$K$9</f>
        <v>0</v>
      </c>
      <c r="M615" s="38">
        <f>Natasa[[#This Row],[Cijena s rabat 1. (€/km) ]]*(1-Natasa[[#This Row],[Rabat grupa 2. (%)]])</f>
        <v>314.01158690620571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417.37710088592905</v>
      </c>
      <c r="J616" s="6">
        <f>Grupe!$K$8</f>
        <v>0</v>
      </c>
      <c r="K616" s="7">
        <f t="shared" si="9"/>
        <v>417.37710088592905</v>
      </c>
      <c r="L616" s="37">
        <f>Grupe!$K$9</f>
        <v>0</v>
      </c>
      <c r="M616" s="38">
        <f>Natasa[[#This Row],[Cijena s rabat 1. (€/km) ]]*(1-Natasa[[#This Row],[Rabat grupa 2. (%)]])</f>
        <v>417.37710088592905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462.28765638417724</v>
      </c>
      <c r="J617" s="6">
        <f>Grupe!$K$8</f>
        <v>0</v>
      </c>
      <c r="K617" s="7">
        <f t="shared" si="9"/>
        <v>462.28765638417724</v>
      </c>
      <c r="L617" s="37">
        <f>Grupe!$K$9</f>
        <v>0</v>
      </c>
      <c r="M617" s="38">
        <f>Natasa[[#This Row],[Cijena s rabat 1. (€/km) ]]*(1-Natasa[[#This Row],[Rabat grupa 2. (%)]])</f>
        <v>462.28765638417724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547.32496344233243</v>
      </c>
      <c r="J618" s="6">
        <f>Grupe!$K$8</f>
        <v>0</v>
      </c>
      <c r="K618" s="7">
        <f t="shared" si="9"/>
        <v>547.32496344233243</v>
      </c>
      <c r="L618" s="37">
        <f>Grupe!$K$9</f>
        <v>0</v>
      </c>
      <c r="M618" s="38">
        <f>Natasa[[#This Row],[Cijena s rabat 1. (€/km) ]]*(1-Natasa[[#This Row],[Rabat grupa 2. (%)]])</f>
        <v>547.32496344233243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539.42405968525179</v>
      </c>
      <c r="J619" s="6">
        <f>Grupe!$K$8</f>
        <v>0</v>
      </c>
      <c r="K619" s="7">
        <f t="shared" si="9"/>
        <v>539.42405968525179</v>
      </c>
      <c r="L619" s="37">
        <f>Grupe!$K$9</f>
        <v>0</v>
      </c>
      <c r="M619" s="38">
        <f>Natasa[[#This Row],[Cijena s rabat 1. (€/km) ]]*(1-Natasa[[#This Row],[Rabat grupa 2. (%)]])</f>
        <v>539.42405968525179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715.5625281539053</v>
      </c>
      <c r="J620" s="6">
        <f>Grupe!$K$8</f>
        <v>0</v>
      </c>
      <c r="K620" s="7">
        <f t="shared" si="9"/>
        <v>715.5625281539053</v>
      </c>
      <c r="L620" s="37">
        <f>Grupe!$K$9</f>
        <v>0</v>
      </c>
      <c r="M620" s="38">
        <f>Natasa[[#This Row],[Cijena s rabat 1. (€/km) ]]*(1-Natasa[[#This Row],[Rabat grupa 2. (%)]])</f>
        <v>715.5625281539053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321.68404827863992</v>
      </c>
      <c r="J621" s="6">
        <f>Grupe!$K$8</f>
        <v>0</v>
      </c>
      <c r="K621" s="7">
        <f t="shared" si="9"/>
        <v>321.68404827863992</v>
      </c>
      <c r="L621" s="37">
        <f>Grupe!$K$9</f>
        <v>0</v>
      </c>
      <c r="M621" s="38">
        <f>Natasa[[#This Row],[Cijena s rabat 1. (€/km) ]]*(1-Natasa[[#This Row],[Rabat grupa 2. (%)]])</f>
        <v>321.68404827863992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430.19239889203186</v>
      </c>
      <c r="J622" s="6">
        <f>Grupe!$K$8</f>
        <v>0</v>
      </c>
      <c r="K622" s="7">
        <f t="shared" si="9"/>
        <v>430.19239889203186</v>
      </c>
      <c r="L622" s="37">
        <f>Grupe!$K$9</f>
        <v>0</v>
      </c>
      <c r="M622" s="38">
        <f>Natasa[[#This Row],[Cijena s rabat 1. (€/km) ]]*(1-Natasa[[#This Row],[Rabat grupa 2. (%)]])</f>
        <v>430.19239889203186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500.29071389006384</v>
      </c>
      <c r="J623" s="6">
        <f>Grupe!$K$8</f>
        <v>0</v>
      </c>
      <c r="K623" s="7">
        <f t="shared" si="9"/>
        <v>500.29071389006384</v>
      </c>
      <c r="L623" s="37">
        <f>Grupe!$K$9</f>
        <v>0</v>
      </c>
      <c r="M623" s="38">
        <f>Natasa[[#This Row],[Cijena s rabat 1. (€/km) ]]*(1-Natasa[[#This Row],[Rabat grupa 2. (%)]])</f>
        <v>500.29071389006384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545.3820794348245</v>
      </c>
      <c r="J624" s="6">
        <f>Grupe!$K$8</f>
        <v>0</v>
      </c>
      <c r="K624" s="7">
        <f t="shared" si="9"/>
        <v>545.3820794348245</v>
      </c>
      <c r="L624" s="37">
        <f>Grupe!$K$9</f>
        <v>0</v>
      </c>
      <c r="M624" s="38">
        <f>Natasa[[#This Row],[Cijena s rabat 1. (€/km) ]]*(1-Natasa[[#This Row],[Rabat grupa 2. (%)]])</f>
        <v>545.3820794348245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637.16647622354981</v>
      </c>
      <c r="J625" s="6">
        <f>Grupe!$K$8</f>
        <v>0</v>
      </c>
      <c r="K625" s="7">
        <f t="shared" si="9"/>
        <v>637.16647622354981</v>
      </c>
      <c r="L625" s="37">
        <f>Grupe!$K$9</f>
        <v>0</v>
      </c>
      <c r="M625" s="38">
        <f>Natasa[[#This Row],[Cijena s rabat 1. (€/km) ]]*(1-Natasa[[#This Row],[Rabat grupa 2. (%)]])</f>
        <v>637.16647622354981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472.44343806892789</v>
      </c>
      <c r="J626" s="6">
        <f>Grupe!$K$8</f>
        <v>0</v>
      </c>
      <c r="K626" s="7">
        <f t="shared" si="9"/>
        <v>472.44343806892789</v>
      </c>
      <c r="L626" s="37">
        <f>Grupe!$K$9</f>
        <v>0</v>
      </c>
      <c r="M626" s="38">
        <f>Natasa[[#This Row],[Cijena s rabat 1. (€/km) ]]*(1-Natasa[[#This Row],[Rabat grupa 2. (%)]])</f>
        <v>472.44343806892789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656.81160902265594</v>
      </c>
      <c r="J627" s="6">
        <f>Grupe!$K$8</f>
        <v>0</v>
      </c>
      <c r="K627" s="7">
        <f t="shared" si="9"/>
        <v>656.81160902265594</v>
      </c>
      <c r="L627" s="37">
        <f>Grupe!$K$9</f>
        <v>0</v>
      </c>
      <c r="M627" s="38">
        <f>Natasa[[#This Row],[Cijena s rabat 1. (€/km) ]]*(1-Natasa[[#This Row],[Rabat grupa 2. (%)]])</f>
        <v>656.81160902265594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524.86525983795218</v>
      </c>
      <c r="J628" s="6">
        <f>Grupe!$K$8</f>
        <v>0</v>
      </c>
      <c r="K628" s="7">
        <f t="shared" si="9"/>
        <v>524.86525983795218</v>
      </c>
      <c r="L628" s="37">
        <f>Grupe!$K$9</f>
        <v>0</v>
      </c>
      <c r="M628" s="38">
        <f>Natasa[[#This Row],[Cijena s rabat 1. (€/km) ]]*(1-Natasa[[#This Row],[Rabat grupa 2. (%)]])</f>
        <v>524.86525983795218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606.00385073077598</v>
      </c>
      <c r="J629" s="6">
        <f>Grupe!$K$8</f>
        <v>0</v>
      </c>
      <c r="K629" s="7">
        <f t="shared" si="9"/>
        <v>606.00385073077598</v>
      </c>
      <c r="L629" s="37">
        <f>Grupe!$K$9</f>
        <v>0</v>
      </c>
      <c r="M629" s="38">
        <f>Natasa[[#This Row],[Cijena s rabat 1. (€/km) ]]*(1-Natasa[[#This Row],[Rabat grupa 2. (%)]])</f>
        <v>606.00385073077598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702.35592741600362</v>
      </c>
      <c r="J630" s="6">
        <f>Grupe!$K$8</f>
        <v>0</v>
      </c>
      <c r="K630" s="7">
        <f t="shared" si="9"/>
        <v>702.35592741600362</v>
      </c>
      <c r="L630" s="37">
        <f>Grupe!$K$9</f>
        <v>0</v>
      </c>
      <c r="M630" s="38">
        <f>Natasa[[#This Row],[Cijena s rabat 1. (€/km) ]]*(1-Natasa[[#This Row],[Rabat grupa 2. (%)]])</f>
        <v>702.35592741600362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765.7454515510218</v>
      </c>
      <c r="J631" s="6">
        <f>Grupe!$K$8</f>
        <v>0</v>
      </c>
      <c r="K631" s="7">
        <f t="shared" si="9"/>
        <v>765.7454515510218</v>
      </c>
      <c r="L631" s="37">
        <f>Grupe!$K$9</f>
        <v>0</v>
      </c>
      <c r="M631" s="38">
        <f>Natasa[[#This Row],[Cijena s rabat 1. (€/km) ]]*(1-Natasa[[#This Row],[Rabat grupa 2. (%)]])</f>
        <v>765.7454515510218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902.66682368266208</v>
      </c>
      <c r="J632" s="6">
        <f>Grupe!$K$8</f>
        <v>0</v>
      </c>
      <c r="K632" s="7">
        <f t="shared" si="9"/>
        <v>902.66682368266208</v>
      </c>
      <c r="L632" s="37">
        <f>Grupe!$K$9</f>
        <v>0</v>
      </c>
      <c r="M632" s="38">
        <f>Natasa[[#This Row],[Cijena s rabat 1. (€/km) ]]*(1-Natasa[[#This Row],[Rabat grupa 2. (%)]])</f>
        <v>902.66682368266208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988.87657650628705</v>
      </c>
      <c r="J633" s="6">
        <f>Grupe!$K$8</f>
        <v>0</v>
      </c>
      <c r="K633" s="7">
        <f t="shared" si="9"/>
        <v>988.87657650628705</v>
      </c>
      <c r="L633" s="37">
        <f>Grupe!$K$9</f>
        <v>0</v>
      </c>
      <c r="M633" s="38">
        <f>Natasa[[#This Row],[Cijena s rabat 1. (€/km) ]]*(1-Natasa[[#This Row],[Rabat grupa 2. (%)]])</f>
        <v>988.87657650628705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1402.1762738666068</v>
      </c>
      <c r="J634" s="6">
        <f>Grupe!$K$8</f>
        <v>0</v>
      </c>
      <c r="K634" s="7">
        <f t="shared" si="9"/>
        <v>1402.1762738666068</v>
      </c>
      <c r="L634" s="37">
        <f>Grupe!$K$9</f>
        <v>0</v>
      </c>
      <c r="M634" s="38">
        <f>Natasa[[#This Row],[Cijena s rabat 1. (€/km) ]]*(1-Natasa[[#This Row],[Rabat grupa 2. (%)]])</f>
        <v>1402.1762738666068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1601.2193796505644</v>
      </c>
      <c r="J635" s="6">
        <f>Grupe!$K$8</f>
        <v>0</v>
      </c>
      <c r="K635" s="7">
        <f t="shared" si="9"/>
        <v>1601.2193796505644</v>
      </c>
      <c r="L635" s="37">
        <f>Grupe!$K$9</f>
        <v>0</v>
      </c>
      <c r="M635" s="38">
        <f>Natasa[[#This Row],[Cijena s rabat 1. (€/km) ]]*(1-Natasa[[#This Row],[Rabat grupa 2. (%)]])</f>
        <v>1601.2193796505644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1777.4422567459153</v>
      </c>
      <c r="J636" s="6">
        <f>Grupe!$K$8</f>
        <v>0</v>
      </c>
      <c r="K636" s="7">
        <f t="shared" si="9"/>
        <v>1777.4422567459153</v>
      </c>
      <c r="L636" s="37">
        <f>Grupe!$K$9</f>
        <v>0</v>
      </c>
      <c r="M636" s="38">
        <f>Natasa[[#This Row],[Cijena s rabat 1. (€/km) ]]*(1-Natasa[[#This Row],[Rabat grupa 2. (%)]])</f>
        <v>1777.4422567459153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2117.2101061096155</v>
      </c>
      <c r="J637" s="6">
        <f>Grupe!$K$8</f>
        <v>0</v>
      </c>
      <c r="K637" s="7">
        <f t="shared" si="9"/>
        <v>2117.2101061096155</v>
      </c>
      <c r="L637" s="37">
        <f>Grupe!$K$9</f>
        <v>0</v>
      </c>
      <c r="M637" s="38">
        <f>Natasa[[#This Row],[Cijena s rabat 1. (€/km) ]]*(1-Natasa[[#This Row],[Rabat grupa 2. (%)]])</f>
        <v>2117.2101061096155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569.14870482134995</v>
      </c>
      <c r="J638" s="6">
        <f>Grupe!$K$8</f>
        <v>0</v>
      </c>
      <c r="K638" s="7">
        <f t="shared" si="9"/>
        <v>569.14870482134995</v>
      </c>
      <c r="L638" s="37">
        <f>Grupe!$K$9</f>
        <v>0</v>
      </c>
      <c r="M638" s="38">
        <f>Natasa[[#This Row],[Cijena s rabat 1. (€/km) ]]*(1-Natasa[[#This Row],[Rabat grupa 2. (%)]])</f>
        <v>569.14870482134995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709.18529300234979</v>
      </c>
      <c r="J639" s="6">
        <f>Grupe!$K$8</f>
        <v>0</v>
      </c>
      <c r="K639" s="7">
        <f t="shared" si="9"/>
        <v>709.18529300234979</v>
      </c>
      <c r="L639" s="37">
        <f>Grupe!$K$9</f>
        <v>0</v>
      </c>
      <c r="M639" s="38">
        <f>Natasa[[#This Row],[Cijena s rabat 1. (€/km) ]]*(1-Natasa[[#This Row],[Rabat grupa 2. (%)]])</f>
        <v>709.18529300234979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848.22161983919989</v>
      </c>
      <c r="J640" s="6">
        <f>Grupe!$K$8</f>
        <v>0</v>
      </c>
      <c r="K640" s="7">
        <f t="shared" si="9"/>
        <v>848.22161983919989</v>
      </c>
      <c r="L640" s="37">
        <f>Grupe!$K$9</f>
        <v>0</v>
      </c>
      <c r="M640" s="38">
        <f>Natasa[[#This Row],[Cijena s rabat 1. (€/km) ]]*(1-Natasa[[#This Row],[Rabat grupa 2. (%)]])</f>
        <v>848.22161983919989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1261.3295549731497</v>
      </c>
      <c r="J641" s="6">
        <f>Grupe!$K$8</f>
        <v>0</v>
      </c>
      <c r="K641" s="7">
        <f t="shared" si="9"/>
        <v>1261.3295549731497</v>
      </c>
      <c r="L641" s="37">
        <f>Grupe!$K$9</f>
        <v>0</v>
      </c>
      <c r="M641" s="38">
        <f>Natasa[[#This Row],[Cijena s rabat 1. (€/km) ]]*(1-Natasa[[#This Row],[Rabat grupa 2. (%)]])</f>
        <v>1261.3295549731497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1193.3117835709497</v>
      </c>
      <c r="J642" s="6">
        <f>Grupe!$K$8</f>
        <v>0</v>
      </c>
      <c r="K642" s="7">
        <f t="shared" ref="K642:K705" si="10">I642*(1-J642)</f>
        <v>1193.3117835709497</v>
      </c>
      <c r="L642" s="37">
        <f>Grupe!$K$9</f>
        <v>0</v>
      </c>
      <c r="M642" s="38">
        <f>Natasa[[#This Row],[Cijena s rabat 1. (€/km) ]]*(1-Natasa[[#This Row],[Rabat grupa 2. (%)]])</f>
        <v>1193.3117835709497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1260.3292936289997</v>
      </c>
      <c r="J643" s="6">
        <f>Grupe!$K$8</f>
        <v>0</v>
      </c>
      <c r="K643" s="7">
        <f t="shared" si="10"/>
        <v>1260.3292936289997</v>
      </c>
      <c r="L643" s="37">
        <f>Grupe!$K$9</f>
        <v>0</v>
      </c>
      <c r="M643" s="38">
        <f>Natasa[[#This Row],[Cijena s rabat 1. (€/km) ]]*(1-Natasa[[#This Row],[Rabat grupa 2. (%)]])</f>
        <v>1260.3292936289997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1801.4706808141495</v>
      </c>
      <c r="J644" s="6">
        <f>Grupe!$K$8</f>
        <v>0</v>
      </c>
      <c r="K644" s="7">
        <f t="shared" si="10"/>
        <v>1801.4706808141495</v>
      </c>
      <c r="L644" s="37">
        <f>Grupe!$K$9</f>
        <v>0</v>
      </c>
      <c r="M644" s="38">
        <f>Natasa[[#This Row],[Cijena s rabat 1. (€/km) ]]*(1-Natasa[[#This Row],[Rabat grupa 2. (%)]])</f>
        <v>1801.4706808141495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1930.84490515266</v>
      </c>
      <c r="J645" s="6">
        <f>Grupe!$K$8</f>
        <v>0</v>
      </c>
      <c r="K645" s="7">
        <f t="shared" si="10"/>
        <v>1930.84490515266</v>
      </c>
      <c r="L645" s="37">
        <f>Grupe!$K$9</f>
        <v>0</v>
      </c>
      <c r="M645" s="38">
        <f>Natasa[[#This Row],[Cijena s rabat 1. (€/km) ]]*(1-Natasa[[#This Row],[Rabat grupa 2. (%)]])</f>
        <v>1930.84490515266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2519.0996891256314</v>
      </c>
      <c r="J646" s="6">
        <f>Grupe!$K$8</f>
        <v>0</v>
      </c>
      <c r="K646" s="7">
        <f t="shared" si="10"/>
        <v>2519.0996891256314</v>
      </c>
      <c r="L646" s="37">
        <f>Grupe!$K$9</f>
        <v>0</v>
      </c>
      <c r="M646" s="38">
        <f>Natasa[[#This Row],[Cijena s rabat 1. (€/km) ]]*(1-Natasa[[#This Row],[Rabat grupa 2. (%)]])</f>
        <v>2519.0996891256314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3695.6092570715723</v>
      </c>
      <c r="J647" s="6">
        <f>Grupe!$K$8</f>
        <v>0</v>
      </c>
      <c r="K647" s="7">
        <f t="shared" si="10"/>
        <v>3695.6092570715723</v>
      </c>
      <c r="L647" s="37">
        <f>Grupe!$K$9</f>
        <v>0</v>
      </c>
      <c r="M647" s="38">
        <f>Natasa[[#This Row],[Cijena s rabat 1. (€/km) ]]*(1-Natasa[[#This Row],[Rabat grupa 2. (%)]])</f>
        <v>3695.6092570715723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625.12332963998381</v>
      </c>
      <c r="J648" s="6">
        <f>Grupe!$K$8</f>
        <v>0</v>
      </c>
      <c r="K648" s="7">
        <f t="shared" si="10"/>
        <v>625.12332963998381</v>
      </c>
      <c r="L648" s="37">
        <f>Grupe!$K$9</f>
        <v>0</v>
      </c>
      <c r="M648" s="38">
        <f>Natasa[[#This Row],[Cijena s rabat 1. (€/km) ]]*(1-Natasa[[#This Row],[Rabat grupa 2. (%)]])</f>
        <v>625.12332963998381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1006.3429331224316</v>
      </c>
      <c r="J649" s="6">
        <f>Grupe!$K$8</f>
        <v>0</v>
      </c>
      <c r="K649" s="7">
        <f t="shared" si="10"/>
        <v>1006.3429331224316</v>
      </c>
      <c r="L649" s="37">
        <f>Grupe!$K$9</f>
        <v>0</v>
      </c>
      <c r="M649" s="38">
        <f>Natasa[[#This Row],[Cijena s rabat 1. (€/km) ]]*(1-Natasa[[#This Row],[Rabat grupa 2. (%)]])</f>
        <v>1006.3429331224316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1064.9182374358556</v>
      </c>
      <c r="J650" s="6">
        <f>Grupe!$K$8</f>
        <v>0</v>
      </c>
      <c r="K650" s="7">
        <f t="shared" si="10"/>
        <v>1064.9182374358556</v>
      </c>
      <c r="L650" s="37">
        <f>Grupe!$K$9</f>
        <v>0</v>
      </c>
      <c r="M650" s="38">
        <f>Natasa[[#This Row],[Cijena s rabat 1. (€/km) ]]*(1-Natasa[[#This Row],[Rabat grupa 2. (%)]])</f>
        <v>1064.9182374358556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1643.9495243374076</v>
      </c>
      <c r="J651" s="6">
        <f>Grupe!$K$8</f>
        <v>0</v>
      </c>
      <c r="K651" s="7">
        <f t="shared" si="10"/>
        <v>1643.9495243374076</v>
      </c>
      <c r="L651" s="37">
        <f>Grupe!$K$9</f>
        <v>0</v>
      </c>
      <c r="M651" s="38">
        <f>Natasa[[#This Row],[Cijena s rabat 1. (€/km) ]]*(1-Natasa[[#This Row],[Rabat grupa 2. (%)]])</f>
        <v>1643.9495243374076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723.18895182044992</v>
      </c>
      <c r="J652" s="6">
        <f>Grupe!$K$8</f>
        <v>0</v>
      </c>
      <c r="K652" s="7">
        <f t="shared" si="10"/>
        <v>723.18895182044992</v>
      </c>
      <c r="L652" s="37">
        <f>Grupe!$K$9</f>
        <v>0</v>
      </c>
      <c r="M652" s="38">
        <f>Natasa[[#This Row],[Cijena s rabat 1. (€/km) ]]*(1-Natasa[[#This Row],[Rabat grupa 2. (%)]])</f>
        <v>723.18895182044992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1010.2639575914998</v>
      </c>
      <c r="J653" s="6">
        <f>Grupe!$K$8</f>
        <v>0</v>
      </c>
      <c r="K653" s="7">
        <f t="shared" si="10"/>
        <v>1010.2639575914998</v>
      </c>
      <c r="L653" s="37">
        <f>Grupe!$K$9</f>
        <v>0</v>
      </c>
      <c r="M653" s="38">
        <f>Natasa[[#This Row],[Cijena s rabat 1. (€/km) ]]*(1-Natasa[[#This Row],[Rabat grupa 2. (%)]])</f>
        <v>1010.2639575914998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1207.3154423890498</v>
      </c>
      <c r="J654" s="6">
        <f>Grupe!$K$8</f>
        <v>0</v>
      </c>
      <c r="K654" s="7">
        <f t="shared" si="10"/>
        <v>1207.3154423890498</v>
      </c>
      <c r="L654" s="37">
        <f>Grupe!$K$9</f>
        <v>0</v>
      </c>
      <c r="M654" s="38">
        <f>Natasa[[#This Row],[Cijena s rabat 1. (€/km) ]]*(1-Natasa[[#This Row],[Rabat grupa 2. (%)]])</f>
        <v>1207.3154423890498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1512.3951523547996</v>
      </c>
      <c r="J655" s="6">
        <f>Grupe!$K$8</f>
        <v>0</v>
      </c>
      <c r="K655" s="7">
        <f t="shared" si="10"/>
        <v>1512.3951523547996</v>
      </c>
      <c r="L655" s="37">
        <f>Grupe!$K$9</f>
        <v>0</v>
      </c>
      <c r="M655" s="38">
        <f>Natasa[[#This Row],[Cijena s rabat 1. (€/km) ]]*(1-Natasa[[#This Row],[Rabat grupa 2. (%)]])</f>
        <v>1512.3951523547996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2147.5611058900495</v>
      </c>
      <c r="J656" s="6">
        <f>Grupe!$K$8</f>
        <v>0</v>
      </c>
      <c r="K656" s="7">
        <f t="shared" si="10"/>
        <v>2147.5611058900495</v>
      </c>
      <c r="L656" s="37">
        <f>Grupe!$K$9</f>
        <v>0</v>
      </c>
      <c r="M656" s="38">
        <f>Natasa[[#This Row],[Cijena s rabat 1. (€/km) ]]*(1-Natasa[[#This Row],[Rabat grupa 2. (%)]])</f>
        <v>2147.5611058900495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3282.1375433325111</v>
      </c>
      <c r="J657" s="6">
        <f>Grupe!$K$8</f>
        <v>0</v>
      </c>
      <c r="K657" s="7">
        <f t="shared" si="10"/>
        <v>3282.1375433325111</v>
      </c>
      <c r="L657" s="37">
        <f>Grupe!$K$9</f>
        <v>0</v>
      </c>
      <c r="M657" s="38">
        <f>Natasa[[#This Row],[Cijena s rabat 1. (€/km) ]]*(1-Natasa[[#This Row],[Rabat grupa 2. (%)]])</f>
        <v>3282.1375433325111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3357.0371127824633</v>
      </c>
      <c r="J658" s="6">
        <f>Grupe!$K$8</f>
        <v>0</v>
      </c>
      <c r="K658" s="7">
        <f t="shared" si="10"/>
        <v>3357.0371127824633</v>
      </c>
      <c r="L658" s="37">
        <f>Grupe!$K$9</f>
        <v>0</v>
      </c>
      <c r="M658" s="38">
        <f>Natasa[[#This Row],[Cijena s rabat 1. (€/km) ]]*(1-Natasa[[#This Row],[Rabat grupa 2. (%)]])</f>
        <v>3357.0371127824633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731.19104257364984</v>
      </c>
      <c r="J659" s="6">
        <f>Grupe!$K$8</f>
        <v>0</v>
      </c>
      <c r="K659" s="7">
        <f t="shared" si="10"/>
        <v>731.19104257364984</v>
      </c>
      <c r="L659" s="37">
        <f>Grupe!$K$9</f>
        <v>0</v>
      </c>
      <c r="M659" s="38">
        <f>Natasa[[#This Row],[Cijena s rabat 1. (€/km) ]]*(1-Natasa[[#This Row],[Rabat grupa 2. (%)]])</f>
        <v>731.19104257364984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1065.2783315197496</v>
      </c>
      <c r="J660" s="6">
        <f>Grupe!$K$8</f>
        <v>0</v>
      </c>
      <c r="K660" s="7">
        <f t="shared" si="10"/>
        <v>1065.2783315197496</v>
      </c>
      <c r="L660" s="37">
        <f>Grupe!$K$9</f>
        <v>0</v>
      </c>
      <c r="M660" s="38">
        <f>Natasa[[#This Row],[Cijena s rabat 1. (€/km) ]]*(1-Natasa[[#This Row],[Rabat grupa 2. (%)]])</f>
        <v>1065.2783315197496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1285.3358272327498</v>
      </c>
      <c r="J661" s="6">
        <f>Grupe!$K$8</f>
        <v>0</v>
      </c>
      <c r="K661" s="7">
        <f t="shared" si="10"/>
        <v>1285.3358272327498</v>
      </c>
      <c r="L661" s="37">
        <f>Grupe!$K$9</f>
        <v>0</v>
      </c>
      <c r="M661" s="38">
        <f>Natasa[[#This Row],[Cijena s rabat 1. (€/km) ]]*(1-Natasa[[#This Row],[Rabat grupa 2. (%)]])</f>
        <v>1285.3358272327498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1669.43618338635</v>
      </c>
      <c r="J662" s="6">
        <f>Grupe!$K$8</f>
        <v>0</v>
      </c>
      <c r="K662" s="7">
        <f t="shared" si="10"/>
        <v>1669.43618338635</v>
      </c>
      <c r="L662" s="37">
        <f>Grupe!$K$9</f>
        <v>0</v>
      </c>
      <c r="M662" s="38">
        <f>Natasa[[#This Row],[Cijena s rabat 1. (€/km) ]]*(1-Natasa[[#This Row],[Rabat grupa 2. (%)]])</f>
        <v>1669.43618338635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2305.6023982657493</v>
      </c>
      <c r="J663" s="6">
        <f>Grupe!$K$8</f>
        <v>0</v>
      </c>
      <c r="K663" s="7">
        <f t="shared" si="10"/>
        <v>2305.6023982657493</v>
      </c>
      <c r="L663" s="37">
        <f>Grupe!$K$9</f>
        <v>0</v>
      </c>
      <c r="M663" s="38">
        <f>Natasa[[#This Row],[Cijena s rabat 1. (€/km) ]]*(1-Natasa[[#This Row],[Rabat grupa 2. (%)]])</f>
        <v>2305.6023982657493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985.25742398774992</v>
      </c>
      <c r="J664" s="6">
        <f>Grupe!$K$8</f>
        <v>0</v>
      </c>
      <c r="K664" s="7">
        <f t="shared" si="10"/>
        <v>985.25742398774992</v>
      </c>
      <c r="L664" s="37">
        <f>Grupe!$K$9</f>
        <v>0</v>
      </c>
      <c r="M664" s="38">
        <f>Natasa[[#This Row],[Cijena s rabat 1. (€/km) ]]*(1-Natasa[[#This Row],[Rabat grupa 2. (%)]])</f>
        <v>985.25742398774992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1528.3993338611997</v>
      </c>
      <c r="J665" s="6">
        <f>Grupe!$K$8</f>
        <v>0</v>
      </c>
      <c r="K665" s="7">
        <f t="shared" si="10"/>
        <v>1528.3993338611997</v>
      </c>
      <c r="L665" s="37">
        <f>Grupe!$K$9</f>
        <v>0</v>
      </c>
      <c r="M665" s="38">
        <f>Natasa[[#This Row],[Cijena s rabat 1. (€/km) ]]*(1-Natasa[[#This Row],[Rabat grupa 2. (%)]])</f>
        <v>1528.3993338611997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1712.4474211847999</v>
      </c>
      <c r="J666" s="6">
        <f>Grupe!$K$8</f>
        <v>0</v>
      </c>
      <c r="K666" s="7">
        <f t="shared" si="10"/>
        <v>1712.4474211847999</v>
      </c>
      <c r="L666" s="37">
        <f>Grupe!$K$9</f>
        <v>0</v>
      </c>
      <c r="M666" s="38">
        <f>Natasa[[#This Row],[Cijena s rabat 1. (€/km) ]]*(1-Natasa[[#This Row],[Rabat grupa 2. (%)]])</f>
        <v>1712.4474211847999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2323.6071024604494</v>
      </c>
      <c r="J667" s="6">
        <f>Grupe!$K$8</f>
        <v>0</v>
      </c>
      <c r="K667" s="7">
        <f t="shared" si="10"/>
        <v>2323.6071024604494</v>
      </c>
      <c r="L667" s="37">
        <f>Grupe!$K$9</f>
        <v>0</v>
      </c>
      <c r="M667" s="38">
        <f>Natasa[[#This Row],[Cijena s rabat 1. (€/km) ]]*(1-Natasa[[#This Row],[Rabat grupa 2. (%)]])</f>
        <v>2323.6071024604494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1359.3551666998499</v>
      </c>
      <c r="J668" s="6">
        <f>Grupe!$K$8</f>
        <v>0</v>
      </c>
      <c r="K668" s="7">
        <f t="shared" si="10"/>
        <v>1359.3551666998499</v>
      </c>
      <c r="L668" s="37">
        <f>Grupe!$K$9</f>
        <v>0</v>
      </c>
      <c r="M668" s="38">
        <f>Natasa[[#This Row],[Cijena s rabat 1. (€/km) ]]*(1-Natasa[[#This Row],[Rabat grupa 2. (%)]])</f>
        <v>1359.3551666998499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1960.5122345339996</v>
      </c>
      <c r="J669" s="6">
        <f>Grupe!$K$8</f>
        <v>0</v>
      </c>
      <c r="K669" s="7">
        <f t="shared" si="10"/>
        <v>1960.5122345339996</v>
      </c>
      <c r="L669" s="37">
        <f>Grupe!$K$9</f>
        <v>0</v>
      </c>
      <c r="M669" s="38">
        <f>Natasa[[#This Row],[Cijena s rabat 1. (€/km) ]]*(1-Natasa[[#This Row],[Rabat grupa 2. (%)]])</f>
        <v>1960.5122345339996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2556.6679956473999</v>
      </c>
      <c r="J670" s="6">
        <f>Grupe!$K$8</f>
        <v>0</v>
      </c>
      <c r="K670" s="7">
        <f t="shared" si="10"/>
        <v>2556.6679956473999</v>
      </c>
      <c r="L670" s="37">
        <f>Grupe!$K$9</f>
        <v>0</v>
      </c>
      <c r="M670" s="38">
        <f>Natasa[[#This Row],[Cijena s rabat 1. (€/km) ]]*(1-Natasa[[#This Row],[Rabat grupa 2. (%)]])</f>
        <v>2556.6679956473999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3312.8655718247992</v>
      </c>
      <c r="J671" s="6">
        <f>Grupe!$K$8</f>
        <v>0</v>
      </c>
      <c r="K671" s="7">
        <f t="shared" si="10"/>
        <v>3312.8655718247992</v>
      </c>
      <c r="L671" s="37">
        <f>Grupe!$K$9</f>
        <v>0</v>
      </c>
      <c r="M671" s="38">
        <f>Natasa[[#This Row],[Cijena s rabat 1. (€/km) ]]*(1-Natasa[[#This Row],[Rabat grupa 2. (%)]])</f>
        <v>3312.8655718247992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1062.2637275289337</v>
      </c>
      <c r="J672" s="6">
        <f>Grupe!$K$8</f>
        <v>0</v>
      </c>
      <c r="K672" s="7">
        <f t="shared" si="10"/>
        <v>1062.2637275289337</v>
      </c>
      <c r="L672" s="37">
        <f>Grupe!$K$9</f>
        <v>0</v>
      </c>
      <c r="M672" s="38">
        <f>Natasa[[#This Row],[Cijena s rabat 1. (€/km) ]]*(1-Natasa[[#This Row],[Rabat grupa 2. (%)]])</f>
        <v>1062.2637275289337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1320.3351607200118</v>
      </c>
      <c r="J673" s="6">
        <f>Grupe!$K$8</f>
        <v>0</v>
      </c>
      <c r="K673" s="7">
        <f t="shared" si="10"/>
        <v>1320.3351607200118</v>
      </c>
      <c r="L673" s="37">
        <f>Grupe!$K$9</f>
        <v>0</v>
      </c>
      <c r="M673" s="38">
        <f>Natasa[[#This Row],[Cijena s rabat 1. (€/km) ]]*(1-Natasa[[#This Row],[Rabat grupa 2. (%)]])</f>
        <v>1320.3351607200118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1561.5127114918962</v>
      </c>
      <c r="J674" s="6">
        <f>Grupe!$K$8</f>
        <v>0</v>
      </c>
      <c r="K674" s="7">
        <f t="shared" si="10"/>
        <v>1561.5127114918962</v>
      </c>
      <c r="L674" s="37">
        <f>Grupe!$K$9</f>
        <v>0</v>
      </c>
      <c r="M674" s="38">
        <f>Natasa[[#This Row],[Cijena s rabat 1. (€/km) ]]*(1-Natasa[[#This Row],[Rabat grupa 2. (%)]])</f>
        <v>1561.5127114918962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2047.6273815312322</v>
      </c>
      <c r="J675" s="6">
        <f>Grupe!$K$8</f>
        <v>0</v>
      </c>
      <c r="K675" s="7">
        <f t="shared" si="10"/>
        <v>2047.6273815312322</v>
      </c>
      <c r="L675" s="37">
        <f>Grupe!$K$9</f>
        <v>0</v>
      </c>
      <c r="M675" s="38">
        <f>Natasa[[#This Row],[Cijena s rabat 1. (€/km) ]]*(1-Natasa[[#This Row],[Rabat grupa 2. (%)]])</f>
        <v>2047.6273815312322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2506.7331621468811</v>
      </c>
      <c r="J676" s="6">
        <f>Grupe!$K$8</f>
        <v>0</v>
      </c>
      <c r="K676" s="7">
        <f t="shared" si="10"/>
        <v>2506.7331621468811</v>
      </c>
      <c r="L676" s="37">
        <f>Grupe!$K$9</f>
        <v>0</v>
      </c>
      <c r="M676" s="38">
        <f>Natasa[[#This Row],[Cijena s rabat 1. (€/km) ]]*(1-Natasa[[#This Row],[Rabat grupa 2. (%)]])</f>
        <v>2506.7331621468811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1402.371792450409</v>
      </c>
      <c r="J677" s="6">
        <f>Grupe!$K$8</f>
        <v>0</v>
      </c>
      <c r="K677" s="7">
        <f t="shared" si="10"/>
        <v>1402.371792450409</v>
      </c>
      <c r="L677" s="37">
        <f>Grupe!$K$9</f>
        <v>0</v>
      </c>
      <c r="M677" s="38">
        <f>Natasa[[#This Row],[Cijena s rabat 1. (€/km) ]]*(1-Natasa[[#This Row],[Rabat grupa 2. (%)]])</f>
        <v>1402.371792450409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1744.3490348437983</v>
      </c>
      <c r="J678" s="6">
        <f>Grupe!$K$8</f>
        <v>0</v>
      </c>
      <c r="K678" s="7">
        <f t="shared" si="10"/>
        <v>1744.3490348437983</v>
      </c>
      <c r="L678" s="37">
        <f>Grupe!$K$9</f>
        <v>0</v>
      </c>
      <c r="M678" s="38">
        <f>Natasa[[#This Row],[Cijena s rabat 1. (€/km) ]]*(1-Natasa[[#This Row],[Rabat grupa 2. (%)]])</f>
        <v>1744.3490348437983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2099.5812091129001</v>
      </c>
      <c r="J679" s="6">
        <f>Grupe!$K$8</f>
        <v>0</v>
      </c>
      <c r="K679" s="7">
        <f t="shared" si="10"/>
        <v>2099.5812091129001</v>
      </c>
      <c r="L679" s="37">
        <f>Grupe!$K$9</f>
        <v>0</v>
      </c>
      <c r="M679" s="38">
        <f>Natasa[[#This Row],[Cijena s rabat 1. (€/km) ]]*(1-Natasa[[#This Row],[Rabat grupa 2. (%)]])</f>
        <v>2099.5812091129001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1463.3823464914497</v>
      </c>
      <c r="J680" s="6">
        <f>Grupe!$K$8</f>
        <v>0</v>
      </c>
      <c r="K680" s="7">
        <f t="shared" si="10"/>
        <v>1463.3823464914497</v>
      </c>
      <c r="L680" s="37">
        <f>Grupe!$K$9</f>
        <v>0</v>
      </c>
      <c r="M680" s="38">
        <f>Natasa[[#This Row],[Cijena s rabat 1. (€/km) ]]*(1-Natasa[[#This Row],[Rabat grupa 2. (%)]])</f>
        <v>1463.3823464914497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1735.4534321002495</v>
      </c>
      <c r="J681" s="6">
        <f>Grupe!$K$8</f>
        <v>0</v>
      </c>
      <c r="K681" s="7">
        <f t="shared" si="10"/>
        <v>1735.4534321002495</v>
      </c>
      <c r="L681" s="37">
        <f>Grupe!$K$9</f>
        <v>0</v>
      </c>
      <c r="M681" s="38">
        <f>Natasa[[#This Row],[Cijena s rabat 1. (€/km) ]]*(1-Natasa[[#This Row],[Rabat grupa 2. (%)]])</f>
        <v>1735.4534321002495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2476.6470881153996</v>
      </c>
      <c r="J682" s="6">
        <f>Grupe!$K$8</f>
        <v>0</v>
      </c>
      <c r="K682" s="7">
        <f t="shared" si="10"/>
        <v>2476.6470881153996</v>
      </c>
      <c r="L682" s="37">
        <f>Grupe!$K$9</f>
        <v>0</v>
      </c>
      <c r="M682" s="38">
        <f>Natasa[[#This Row],[Cijena s rabat 1. (€/km) ]]*(1-Natasa[[#This Row],[Rabat grupa 2. (%)]])</f>
        <v>2476.6470881153996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4456.164288188249</v>
      </c>
      <c r="J683" s="6">
        <f>Grupe!$K$8</f>
        <v>0</v>
      </c>
      <c r="K683" s="7">
        <f t="shared" si="10"/>
        <v>4456.164288188249</v>
      </c>
      <c r="L683" s="37">
        <f>Grupe!$K$9</f>
        <v>0</v>
      </c>
      <c r="M683" s="38">
        <f>Natasa[[#This Row],[Cijena s rabat 1. (€/km) ]]*(1-Natasa[[#This Row],[Rabat grupa 2. (%)]])</f>
        <v>4456.164288188249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5479.4316432536989</v>
      </c>
      <c r="J684" s="6">
        <f>Grupe!$K$8</f>
        <v>0</v>
      </c>
      <c r="K684" s="7">
        <f t="shared" si="10"/>
        <v>5479.4316432536989</v>
      </c>
      <c r="L684" s="37">
        <f>Grupe!$K$9</f>
        <v>0</v>
      </c>
      <c r="M684" s="38">
        <f>Natasa[[#This Row],[Cijena s rabat 1. (€/km) ]]*(1-Natasa[[#This Row],[Rabat grupa 2. (%)]])</f>
        <v>5479.4316432536989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6321.6516950279984</v>
      </c>
      <c r="J685" s="6">
        <f>Grupe!$K$8</f>
        <v>0</v>
      </c>
      <c r="K685" s="7">
        <f t="shared" si="10"/>
        <v>6321.6516950279984</v>
      </c>
      <c r="L685" s="37">
        <f>Grupe!$K$9</f>
        <v>0</v>
      </c>
      <c r="M685" s="38">
        <f>Natasa[[#This Row],[Cijena s rabat 1. (€/km) ]]*(1-Natasa[[#This Row],[Rabat grupa 2. (%)]])</f>
        <v>6321.6516950279984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1856.4850547423996</v>
      </c>
      <c r="J686" s="6">
        <f>Grupe!$K$8</f>
        <v>0</v>
      </c>
      <c r="K686" s="7">
        <f t="shared" si="10"/>
        <v>1856.4850547423996</v>
      </c>
      <c r="L686" s="37">
        <f>Grupe!$K$9</f>
        <v>0</v>
      </c>
      <c r="M686" s="38">
        <f>Natasa[[#This Row],[Cijena s rabat 1. (€/km) ]]*(1-Natasa[[#This Row],[Rabat grupa 2. (%)]])</f>
        <v>1856.4850547423996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2380.6219990769991</v>
      </c>
      <c r="J687" s="6">
        <f>Grupe!$K$8</f>
        <v>0</v>
      </c>
      <c r="K687" s="7">
        <f t="shared" si="10"/>
        <v>2380.6219990769991</v>
      </c>
      <c r="L687" s="37">
        <f>Grupe!$K$9</f>
        <v>0</v>
      </c>
      <c r="M687" s="38">
        <f>Natasa[[#This Row],[Cijena s rabat 1. (€/km) ]]*(1-Natasa[[#This Row],[Rabat grupa 2. (%)]])</f>
        <v>2380.6219990769991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2890.7552845934993</v>
      </c>
      <c r="J688" s="6">
        <f>Grupe!$K$8</f>
        <v>0</v>
      </c>
      <c r="K688" s="7">
        <f t="shared" si="10"/>
        <v>2890.7552845934993</v>
      </c>
      <c r="L688" s="37">
        <f>Grupe!$K$9</f>
        <v>0</v>
      </c>
      <c r="M688" s="38">
        <f>Natasa[[#This Row],[Cijena s rabat 1. (€/km) ]]*(1-Natasa[[#This Row],[Rabat grupa 2. (%)]])</f>
        <v>2890.7552845934993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5748.5019448300491</v>
      </c>
      <c r="J689" s="6">
        <f>Grupe!$K$8</f>
        <v>0</v>
      </c>
      <c r="K689" s="7">
        <f t="shared" si="10"/>
        <v>5748.5019448300491</v>
      </c>
      <c r="L689" s="37">
        <f>Grupe!$K$9</f>
        <v>0</v>
      </c>
      <c r="M689" s="38">
        <f>Natasa[[#This Row],[Cijena s rabat 1. (€/km) ]]*(1-Natasa[[#This Row],[Rabat grupa 2. (%)]])</f>
        <v>5748.5019448300491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507.01247012275189</v>
      </c>
      <c r="J690" s="6">
        <f>Grupe!$K$8</f>
        <v>0</v>
      </c>
      <c r="K690" s="7">
        <f t="shared" si="10"/>
        <v>507.01247012275189</v>
      </c>
      <c r="L690" s="37">
        <f>Grupe!$K$9</f>
        <v>0</v>
      </c>
      <c r="M690" s="38">
        <f>Natasa[[#This Row],[Cijena s rabat 1. (€/km) ]]*(1-Natasa[[#This Row],[Rabat grupa 2. (%)]])</f>
        <v>507.01247012275189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538.14060315269978</v>
      </c>
      <c r="J691" s="6">
        <f>Grupe!$K$8</f>
        <v>0</v>
      </c>
      <c r="K691" s="7">
        <f t="shared" si="10"/>
        <v>538.14060315269978</v>
      </c>
      <c r="L691" s="37">
        <f>Grupe!$K$9</f>
        <v>0</v>
      </c>
      <c r="M691" s="38">
        <f>Natasa[[#This Row],[Cijena s rabat 1. (€/km) ]]*(1-Natasa[[#This Row],[Rabat grupa 2. (%)]])</f>
        <v>538.14060315269978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598.15628380169983</v>
      </c>
      <c r="J692" s="6">
        <f>Grupe!$K$8</f>
        <v>0</v>
      </c>
      <c r="K692" s="7">
        <f t="shared" si="10"/>
        <v>598.15628380169983</v>
      </c>
      <c r="L692" s="37">
        <f>Grupe!$K$9</f>
        <v>0</v>
      </c>
      <c r="M692" s="38">
        <f>Natasa[[#This Row],[Cijena s rabat 1. (€/km) ]]*(1-Natasa[[#This Row],[Rabat grupa 2. (%)]])</f>
        <v>598.15628380169983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1015.2652643122499</v>
      </c>
      <c r="J693" s="6">
        <f>Grupe!$K$8</f>
        <v>0</v>
      </c>
      <c r="K693" s="7">
        <f t="shared" si="10"/>
        <v>1015.2652643122499</v>
      </c>
      <c r="L693" s="37">
        <f>Grupe!$K$9</f>
        <v>0</v>
      </c>
      <c r="M693" s="38">
        <f>Natasa[[#This Row],[Cijena s rabat 1. (€/km) ]]*(1-Natasa[[#This Row],[Rabat grupa 2. (%)]])</f>
        <v>1015.2652643122499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702.18346359329985</v>
      </c>
      <c r="J694" s="6">
        <f>Grupe!$K$8</f>
        <v>0</v>
      </c>
      <c r="K694" s="7">
        <f t="shared" si="10"/>
        <v>702.18346359329985</v>
      </c>
      <c r="L694" s="37">
        <f>Grupe!$K$9</f>
        <v>0</v>
      </c>
      <c r="M694" s="38">
        <f>Natasa[[#This Row],[Cijena s rabat 1. (€/km) ]]*(1-Natasa[[#This Row],[Rabat grupa 2. (%)]])</f>
        <v>702.18346359329985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838.21900639769979</v>
      </c>
      <c r="J695" s="6">
        <f>Grupe!$K$8</f>
        <v>0</v>
      </c>
      <c r="K695" s="7">
        <f t="shared" si="10"/>
        <v>838.21900639769979</v>
      </c>
      <c r="L695" s="37">
        <f>Grupe!$K$9</f>
        <v>0</v>
      </c>
      <c r="M695" s="38">
        <f>Natasa[[#This Row],[Cijena s rabat 1. (€/km) ]]*(1-Natasa[[#This Row],[Rabat grupa 2. (%)]])</f>
        <v>838.21900639769979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625.12332963998381</v>
      </c>
      <c r="J696" s="6">
        <f>Grupe!$K$8</f>
        <v>0</v>
      </c>
      <c r="K696" s="7">
        <f t="shared" si="10"/>
        <v>625.12332963998381</v>
      </c>
      <c r="L696" s="37">
        <f>Grupe!$K$9</f>
        <v>0</v>
      </c>
      <c r="M696" s="38">
        <f>Natasa[[#This Row],[Cijena s rabat 1. (€/km) ]]*(1-Natasa[[#This Row],[Rabat grupa 2. (%)]])</f>
        <v>625.12332963998381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653.93085635150396</v>
      </c>
      <c r="J697" s="6">
        <f>Grupe!$K$8</f>
        <v>0</v>
      </c>
      <c r="K697" s="7">
        <f t="shared" si="10"/>
        <v>653.93085635150396</v>
      </c>
      <c r="L697" s="37">
        <f>Grupe!$K$9</f>
        <v>0</v>
      </c>
      <c r="M697" s="38">
        <f>Natasa[[#This Row],[Cijena s rabat 1. (€/km) ]]*(1-Natasa[[#This Row],[Rabat grupa 2. (%)]])</f>
        <v>653.93085635150396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848.26119610229875</v>
      </c>
      <c r="J698" s="6">
        <f>Grupe!$K$8</f>
        <v>0</v>
      </c>
      <c r="K698" s="7">
        <f t="shared" si="10"/>
        <v>848.26119610229875</v>
      </c>
      <c r="L698" s="37">
        <f>Grupe!$K$9</f>
        <v>0</v>
      </c>
      <c r="M698" s="38">
        <f>Natasa[[#This Row],[Cijena s rabat 1. (€/km) ]]*(1-Natasa[[#This Row],[Rabat grupa 2. (%)]])</f>
        <v>848.26119610229875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883.07788698709476</v>
      </c>
      <c r="J699" s="6">
        <f>Grupe!$K$8</f>
        <v>0</v>
      </c>
      <c r="K699" s="7">
        <f t="shared" si="10"/>
        <v>883.07788698709476</v>
      </c>
      <c r="L699" s="37">
        <f>Grupe!$K$9</f>
        <v>0</v>
      </c>
      <c r="M699" s="38">
        <f>Natasa[[#This Row],[Cijena s rabat 1. (€/km) ]]*(1-Natasa[[#This Row],[Rabat grupa 2. (%)]])</f>
        <v>883.07788698709476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1036.2707525393998</v>
      </c>
      <c r="J700" s="6">
        <f>Grupe!$K$8</f>
        <v>0</v>
      </c>
      <c r="K700" s="7">
        <f t="shared" si="10"/>
        <v>1036.2707525393998</v>
      </c>
      <c r="L700" s="37">
        <f>Grupe!$K$9</f>
        <v>0</v>
      </c>
      <c r="M700" s="38">
        <f>Natasa[[#This Row],[Cijena s rabat 1. (€/km) ]]*(1-Natasa[[#This Row],[Rabat grupa 2. (%)]])</f>
        <v>1036.2707525393998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929.24278871534977</v>
      </c>
      <c r="J701" s="6">
        <f>Grupe!$K$8</f>
        <v>0</v>
      </c>
      <c r="K701" s="7">
        <f t="shared" si="10"/>
        <v>929.24278871534977</v>
      </c>
      <c r="L701" s="37">
        <f>Grupe!$K$9</f>
        <v>0</v>
      </c>
      <c r="M701" s="38">
        <f>Natasa[[#This Row],[Cijena s rabat 1. (€/km) ]]*(1-Natasa[[#This Row],[Rabat grupa 2. (%)]])</f>
        <v>929.24278871534977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1389.5843010175868</v>
      </c>
      <c r="J702" s="6">
        <f>Grupe!$K$8</f>
        <v>0</v>
      </c>
      <c r="K702" s="7">
        <f t="shared" si="10"/>
        <v>1389.5843010175868</v>
      </c>
      <c r="L702" s="37">
        <f>Grupe!$K$9</f>
        <v>0</v>
      </c>
      <c r="M702" s="38">
        <f>Natasa[[#This Row],[Cijena s rabat 1. (€/km) ]]*(1-Natasa[[#This Row],[Rabat grupa 2. (%)]])</f>
        <v>1389.5843010175868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1485.3880960627496</v>
      </c>
      <c r="J703" s="6">
        <f>Grupe!$K$8</f>
        <v>0</v>
      </c>
      <c r="K703" s="7">
        <f t="shared" si="10"/>
        <v>1485.3880960627496</v>
      </c>
      <c r="L703" s="37">
        <f>Grupe!$K$9</f>
        <v>0</v>
      </c>
      <c r="M703" s="38">
        <f>Natasa[[#This Row],[Cijena s rabat 1. (€/km) ]]*(1-Natasa[[#This Row],[Rabat grupa 2. (%)]])</f>
        <v>1485.3880960627496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1006.2629122148998</v>
      </c>
      <c r="J704" s="6">
        <f>Grupe!$K$8</f>
        <v>0</v>
      </c>
      <c r="K704" s="7">
        <f t="shared" si="10"/>
        <v>1006.2629122148998</v>
      </c>
      <c r="L704" s="37">
        <f>Grupe!$K$9</f>
        <v>0</v>
      </c>
      <c r="M704" s="38">
        <f>Natasa[[#This Row],[Cijena s rabat 1. (€/km) ]]*(1-Natasa[[#This Row],[Rabat grupa 2. (%)]])</f>
        <v>1006.2629122148998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1066.9361131799997</v>
      </c>
      <c r="J705" s="6">
        <f>Grupe!$K$8</f>
        <v>0</v>
      </c>
      <c r="K705" s="7">
        <f t="shared" si="10"/>
        <v>1066.9361131799997</v>
      </c>
      <c r="L705" s="37">
        <f>Grupe!$K$9</f>
        <v>0</v>
      </c>
      <c r="M705" s="38">
        <f>Natasa[[#This Row],[Cijena s rabat 1. (€/km) ]]*(1-Natasa[[#This Row],[Rabat grupa 2. (%)]])</f>
        <v>1066.9361131799997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1718.0951334299998</v>
      </c>
      <c r="J706" s="6">
        <f>Grupe!$K$8</f>
        <v>0</v>
      </c>
      <c r="K706" s="7">
        <f t="shared" ref="K706:K718" si="11">I706*(1-J706)</f>
        <v>1718.0951334299998</v>
      </c>
      <c r="L706" s="37">
        <f>Grupe!$K$9</f>
        <v>0</v>
      </c>
      <c r="M706" s="38">
        <f>Natasa[[#This Row],[Cijena s rabat 1. (€/km) ]]*(1-Natasa[[#This Row],[Rabat grupa 2. (%)]])</f>
        <v>1718.0951334299998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2227.4461892699996</v>
      </c>
      <c r="J707" s="6">
        <f>Grupe!$K$8</f>
        <v>0</v>
      </c>
      <c r="K707" s="7">
        <f t="shared" si="11"/>
        <v>2227.4461892699996</v>
      </c>
      <c r="L707" s="37">
        <f>Grupe!$K$9</f>
        <v>0</v>
      </c>
      <c r="M707" s="38">
        <f>Natasa[[#This Row],[Cijena s rabat 1. (€/km) ]]*(1-Natasa[[#This Row],[Rabat grupa 2. (%)]])</f>
        <v>2227.4461892699996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3445.8370671599996</v>
      </c>
      <c r="J708" s="6">
        <f>Grupe!$K$8</f>
        <v>0</v>
      </c>
      <c r="K708" s="7">
        <f t="shared" si="11"/>
        <v>3445.8370671599996</v>
      </c>
      <c r="L708" s="37">
        <f>Grupe!$K$9</f>
        <v>0</v>
      </c>
      <c r="M708" s="38">
        <f>Natasa[[#This Row],[Cijena s rabat 1. (€/km) ]]*(1-Natasa[[#This Row],[Rabat grupa 2. (%)]])</f>
        <v>3445.8370671599996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414</v>
      </c>
      <c r="E709" s="60">
        <v>9.6999999999999993</v>
      </c>
      <c r="F709" s="60"/>
      <c r="G709" s="61"/>
      <c r="H709" s="62">
        <v>70</v>
      </c>
      <c r="I709" s="104">
        <v>1256.0133990599998</v>
      </c>
      <c r="J709" s="63">
        <f>Grupe!$K$8</f>
        <v>0</v>
      </c>
      <c r="K709" s="64">
        <f t="shared" si="11"/>
        <v>1256.0133990599998</v>
      </c>
      <c r="L709" s="65">
        <f>Grupe!$K$9</f>
        <v>0</v>
      </c>
      <c r="M709" s="66">
        <f>Natasa[[#This Row],[Cijena s rabat 1. (€/km) ]]*(1-Natasa[[#This Row],[Rabat grupa 2. (%)]])</f>
        <v>1256.0133990599998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414</v>
      </c>
      <c r="E710" s="60">
        <v>9.6999999999999993</v>
      </c>
      <c r="F710" s="60"/>
      <c r="G710" s="67"/>
      <c r="H710" s="62">
        <v>70</v>
      </c>
      <c r="I710" s="104">
        <v>1616.8037302799996</v>
      </c>
      <c r="J710" s="63">
        <f>Grupe!$K$8</f>
        <v>0</v>
      </c>
      <c r="K710" s="64">
        <f t="shared" si="11"/>
        <v>1616.8037302799996</v>
      </c>
      <c r="L710" s="65">
        <f>Grupe!$K$9</f>
        <v>0</v>
      </c>
      <c r="M710" s="66">
        <f>Natasa[[#This Row],[Cijena s rabat 1. (€/km) ]]*(1-Natasa[[#This Row],[Rabat grupa 2. (%)]])</f>
        <v>1616.8037302799996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414</v>
      </c>
      <c r="E711" s="60">
        <v>9.6999999999999993</v>
      </c>
      <c r="F711" s="60"/>
      <c r="G711" s="67"/>
      <c r="H711" s="62">
        <v>70</v>
      </c>
      <c r="I711" s="104">
        <v>2838.0886482599994</v>
      </c>
      <c r="J711" s="63">
        <f>Grupe!$K$8</f>
        <v>0</v>
      </c>
      <c r="K711" s="64">
        <f t="shared" si="11"/>
        <v>2838.0886482599994</v>
      </c>
      <c r="L711" s="65">
        <f>Grupe!$K$9</f>
        <v>0</v>
      </c>
      <c r="M711" s="66">
        <f>Natasa[[#This Row],[Cijena s rabat 1. (€/km) ]]*(1-Natasa[[#This Row],[Rabat grupa 2. (%)]])</f>
        <v>2838.0886482599994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414</v>
      </c>
      <c r="E712" s="60">
        <v>9.6999999999999993</v>
      </c>
      <c r="F712" s="60"/>
      <c r="G712" s="67"/>
      <c r="H712" s="62">
        <v>70</v>
      </c>
      <c r="I712" s="104">
        <v>6065.9080286399994</v>
      </c>
      <c r="J712" s="63">
        <f>Grupe!$K$8</f>
        <v>0</v>
      </c>
      <c r="K712" s="64">
        <f t="shared" si="11"/>
        <v>6065.9080286399994</v>
      </c>
      <c r="L712" s="65">
        <f>Grupe!$K$9</f>
        <v>0</v>
      </c>
      <c r="M712" s="66">
        <f>Natasa[[#This Row],[Cijena s rabat 1. (€/km) ]]*(1-Natasa[[#This Row],[Rabat grupa 2. (%)]])</f>
        <v>6065.9080286399994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414</v>
      </c>
      <c r="E713" s="60">
        <v>9.6999999999999993</v>
      </c>
      <c r="F713" s="60"/>
      <c r="G713" s="67"/>
      <c r="H713" s="62">
        <v>70</v>
      </c>
      <c r="I713" s="104">
        <v>3522.3223499999999</v>
      </c>
      <c r="J713" s="63">
        <f>Grupe!$K$8</f>
        <v>0</v>
      </c>
      <c r="K713" s="64">
        <f t="shared" si="11"/>
        <v>3522.3223499999999</v>
      </c>
      <c r="L713" s="65">
        <f>Grupe!$K$9</f>
        <v>0</v>
      </c>
      <c r="M713" s="66">
        <f>Natasa[[#This Row],[Cijena s rabat 1. (€/km) ]]*(1-Natasa[[#This Row],[Rabat grupa 2. (%)]])</f>
        <v>3522.3223499999999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415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415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415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415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415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5ZUg3oVsUVTYj5q2lPNPFvVzB7duSnJFWT/aAyHYaunQZd5Qc1gYjW6+6EhhyvfD0WLf2bHLSS2XdKfOMgOMDg==" saltValue="d/d2LLsdMLGnVLFnqpm2e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8" ma:contentTypeDescription="Create a new document." ma:contentTypeScope="" ma:versionID="0ebd362a3897522a1e907047138817c9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4a5c5a91244eaf90a41a4e2c36321fa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2.xml><?xml version="1.0" encoding="utf-8"?>
<ds:datastoreItem xmlns:ds="http://schemas.openxmlformats.org/officeDocument/2006/customXml" ds:itemID="{E9BA93E3-0528-40A2-A58A-9DA8C0C10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2024-08-29T10:11:16Z</cp:lastPrinted>
  <dcterms:created xsi:type="dcterms:W3CDTF">2023-01-31T13:58:12Z</dcterms:created>
  <dcterms:modified xsi:type="dcterms:W3CDTF">2024-10-28T12:08:58Z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