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"/>
    </mc:Choice>
  </mc:AlternateContent>
  <xr:revisionPtr revIDLastSave="0" documentId="14_{68E4D99F-AA17-4C5D-B8FC-2200F0D1DBE7}" xr6:coauthVersionLast="47" xr6:coauthVersionMax="47" xr10:uidLastSave="{00000000-0000-0000-0000-000000000000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7" i="7" l="1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<sst xmlns="http://schemas.openxmlformats.org/spreadsheetml/2006/main" count="2282" uniqueCount="475">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</sst>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Ožujak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March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01.03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March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zoomScaleNormal="100" workbookViewId="0">
      <selection activeCell="P37" sqref="P37"/>
    </sheetView>
  </sheetViews>
  <sheetFormatPr defaultColWidth="8.85546875" defaultRowHeight="15" x14ac:dyDescent="0.25"/>
  <sheetData/>
  <sheetProtection algorithmName="SHA-512" hashValue="uPlhjJoApyZV3DqWRqBMvyIzJH07MFM6knnPH8NLCaslKMuuvuc4AgNCbBQ+IHyM+bYbkrJBDjxEBDxbtS8s+A==" saltValue="IoI69HJ/RD0R+Yotfm4e9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tabSelected="1" view="pageLayout" zoomScale="115" zoomScaleNormal="145" zoomScalePageLayoutView="115" workbookViewId="0">
      <selection activeCell="S2" sqref="S2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.75" thickBot="1" x14ac:dyDescent="0.3"/>
    <row r="4" spans="2:12" x14ac:dyDescent="0.25">
      <c r="B4" s="156" t="s">
        <v>405</v>
      </c>
      <c r="C4" s="157"/>
      <c r="D4" s="157"/>
      <c r="E4" s="157"/>
      <c r="F4" s="158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5" t="s">
        <v>430</v>
      </c>
      <c r="K5" s="155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4"/>
      <c r="K6" s="154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415</v>
      </c>
      <c r="K8" s="152">
        <v>0</v>
      </c>
      <c r="L8" s="130"/>
    </row>
    <row r="9" spans="2:12" ht="17.25" x14ac:dyDescent="0.3">
      <c r="B9" s="159" t="s">
        <v>406</v>
      </c>
      <c r="C9" s="160"/>
      <c r="D9" s="160"/>
      <c r="E9" s="160"/>
      <c r="F9" s="161"/>
      <c r="I9" s="129"/>
      <c r="J9" s="131" t="s">
        <v>416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35">
      <c r="I15" s="146" t="s">
        <v>431</v>
      </c>
      <c r="K15" s="130"/>
      <c r="L15" s="130"/>
    </row>
    <row r="16" spans="2:12" ht="17.25" x14ac:dyDescent="0.3">
      <c r="B16" s="162" t="s">
        <v>434</v>
      </c>
      <c r="C16" s="163"/>
      <c r="D16" s="163"/>
      <c r="E16" s="163"/>
      <c r="F16" s="164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8" t="s">
        <v>435</v>
      </c>
      <c r="C21" s="169"/>
      <c r="D21" s="169"/>
      <c r="E21" s="169"/>
      <c r="F21" s="170"/>
    </row>
    <row r="22" spans="2:13" x14ac:dyDescent="0.25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.75" thickBot="1" x14ac:dyDescent="0.3">
      <c r="B25" s="171" t="s">
        <v>438</v>
      </c>
      <c r="C25" s="172"/>
      <c r="D25" s="172"/>
      <c r="E25" s="172"/>
      <c r="F25" s="173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441</v>
      </c>
      <c r="E26" s="124"/>
      <c r="F26" s="23"/>
      <c r="I26" s="186" t="s">
        <v>451</v>
      </c>
      <c r="J26" s="187"/>
      <c r="K26" s="187"/>
      <c r="L26" s="187"/>
      <c r="M26" s="188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439</v>
      </c>
      <c r="D29" s="137"/>
      <c r="E29" s="138"/>
      <c r="F29" s="139"/>
      <c r="I29" s="189" t="s">
        <v>452</v>
      </c>
      <c r="J29" s="190"/>
      <c r="K29" s="190"/>
      <c r="L29" s="190"/>
      <c r="M29" s="191"/>
    </row>
    <row r="30" spans="2:13" ht="24" x14ac:dyDescent="0.25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473</v>
      </c>
      <c r="K33" s="132"/>
      <c r="L33" s="124"/>
      <c r="M33" s="23"/>
    </row>
    <row r="34" spans="2:13" ht="15.75" thickBot="1" x14ac:dyDescent="0.3">
      <c r="B34" s="174" t="s">
        <v>444</v>
      </c>
      <c r="C34" s="175"/>
      <c r="D34" s="175"/>
      <c r="E34" s="175"/>
      <c r="F34" s="176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2" t="s">
        <v>455</v>
      </c>
      <c r="J35" s="193"/>
      <c r="K35" s="193"/>
      <c r="L35" s="193"/>
      <c r="M35" s="194"/>
    </row>
    <row r="36" spans="2:13" ht="24.75" thickBot="1" x14ac:dyDescent="0.3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.75" thickBot="1" x14ac:dyDescent="0.3">
      <c r="B37" s="177" t="s">
        <v>445</v>
      </c>
      <c r="C37" s="178"/>
      <c r="D37" s="178"/>
      <c r="E37" s="178"/>
      <c r="F37" s="179"/>
      <c r="I37" s="119"/>
      <c r="J37" s="25"/>
      <c r="K37" s="1"/>
      <c r="L37" s="120"/>
    </row>
    <row r="38" spans="2:13" x14ac:dyDescent="0.25">
      <c r="B38" s="121">
        <v>21</v>
      </c>
      <c r="C38" s="122" t="s">
        <v>446</v>
      </c>
      <c r="D38" s="132" t="s">
        <v>436</v>
      </c>
      <c r="E38" s="124"/>
      <c r="F38" s="23"/>
      <c r="I38" s="198" t="s">
        <v>457</v>
      </c>
      <c r="J38" s="199"/>
      <c r="K38" s="199"/>
      <c r="L38" s="199"/>
      <c r="M38" s="200"/>
    </row>
    <row r="39" spans="2:13" x14ac:dyDescent="0.25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80" t="s">
        <v>448</v>
      </c>
      <c r="C41" s="181"/>
      <c r="D41" s="181"/>
      <c r="E41" s="181"/>
      <c r="F41" s="182"/>
      <c r="I41" s="204" t="s">
        <v>458</v>
      </c>
      <c r="J41" s="205"/>
      <c r="K41" s="205"/>
      <c r="L41" s="205"/>
      <c r="M41" s="206"/>
    </row>
    <row r="42" spans="2:13" ht="24" x14ac:dyDescent="0.25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">
      <c r="B44" s="165" t="s">
        <v>450</v>
      </c>
      <c r="C44" s="166"/>
      <c r="D44" s="166"/>
      <c r="E44" s="166"/>
      <c r="F44" s="167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441</v>
      </c>
      <c r="E45" s="124"/>
      <c r="F45" s="23"/>
      <c r="I45" s="195" t="s">
        <v>461</v>
      </c>
      <c r="J45" s="196"/>
      <c r="K45" s="196"/>
      <c r="L45" s="196"/>
      <c r="M45" s="197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1" t="s">
        <v>463</v>
      </c>
      <c r="J49" s="202"/>
      <c r="K49" s="202"/>
      <c r="L49" s="202"/>
      <c r="M49" s="203"/>
    </row>
    <row r="50" spans="8:13" x14ac:dyDescent="0.25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3" t="s">
        <v>465</v>
      </c>
      <c r="J52" s="184"/>
      <c r="K52" s="184"/>
      <c r="L52" s="184"/>
      <c r="M52" s="185"/>
    </row>
    <row r="53" spans="8:13" x14ac:dyDescent="0.25">
      <c r="I53" s="121">
        <v>40</v>
      </c>
      <c r="J53" s="122" t="s">
        <v>381</v>
      </c>
      <c r="K53" s="132"/>
      <c r="L53" s="124"/>
      <c r="M53" s="23"/>
    </row>
    <row r="54" spans="8:13" x14ac:dyDescent="0.25">
      <c r="I54" s="121" t="s">
        <v>472</v>
      </c>
      <c r="J54" s="122" t="s">
        <v>466</v>
      </c>
      <c r="K54" s="132"/>
      <c r="L54" s="124"/>
      <c r="M54" s="23"/>
    </row>
    <row r="57" spans="8:13" x14ac:dyDescent="0.25">
      <c r="H57" s="155"/>
      <c r="I57" s="155"/>
    </row>
    <row r="58" spans="8:13" ht="15" customHeight="1" x14ac:dyDescent="0.25">
      <c r="H58" s="154"/>
      <c r="I58" s="154"/>
    </row>
    <row r="65" ht="14.25" customHeight="1" x14ac:dyDescent="0.25"/>
    <row r="68" ht="13.5" customHeight="1" x14ac:dyDescent="0.25"/>
    <row r="82" customFormat="1" x14ac:dyDescent="0.25"/>
  </sheetData>
  <sheetProtection algorithmName="SHA-512" hashValue="ymcioevaiGa+iapC9nPbSR/x0znCRhirprIGzDFUmj0dGRVvEyiw/x3737pEESzGlco1U2pNlHdS+QTj7LejJg==" saltValue="qTw6WWKqke9SgHe8Q4aGd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589" zoomScale="115" zoomScaleNormal="115" zoomScalePageLayoutView="70" workbookViewId="0">
      <selection activeCell="C605" sqref="C605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259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414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783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1156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1764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1925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3302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5290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7160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10988.525049193599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15591.226674346941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21743.440443143303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27645.780593356012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38099.395728949181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123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162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209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266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432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685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978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1663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2616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4122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5805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8839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12176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16152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20823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26459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31070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41690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716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842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871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1160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1362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1433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2281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1392.0308086032417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1308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1379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1832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2114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2206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2501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4041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3694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3766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5069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5403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8824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9026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777.27075763583343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1050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1647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358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375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512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684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855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518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720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1029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1268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1844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681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947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1315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1528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2460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1245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1521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2137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2439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3595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4298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5461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6188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1148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1341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1821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2270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1800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1996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2761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3316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1313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1482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1986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2650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4268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7200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2028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2153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2946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3490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6386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10500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4295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5156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5921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7035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10410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13156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14788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19115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24274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31906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32274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42510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46337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64994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83000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4198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5681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7650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10772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15579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20381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25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345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506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623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837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1018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1643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1715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2345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3599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3718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462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595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791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988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1315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1361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2087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2368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4527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5154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586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771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1007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1284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1774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2626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2900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3249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4248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4646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5653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6255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9204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788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994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1356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1685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2490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2328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3580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4225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5133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5548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6570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7440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8905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1253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1714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2283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2743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3924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7118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10574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34619.30833425068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2683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3626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4672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4703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5378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6981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9586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8915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11935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18670.635725396929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14637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18214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26843.352549179595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24115.241488822918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953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1141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1358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1810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2266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3431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7171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9932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1075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1361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1726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2102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2834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4304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5994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7834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12119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1274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1804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2187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2871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3751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6093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8465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13111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16853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2915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3293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4391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5198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9079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13390.291969858557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5221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5782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7402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8307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12148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14435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18811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22482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3609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5420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7338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9906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13516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19020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23805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28384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36342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48344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60218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925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1266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971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1436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2705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3899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1395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2051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3337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5094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7760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12094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19016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25988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33456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47923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66664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83635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103558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126284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167938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1536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2334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4024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5718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9063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14328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23495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31324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2657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4528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5058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6245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6612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8351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8738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12631.103663664337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4354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7052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8005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9730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11642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12646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15506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19967.236995398267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7260.3231912205956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16969.30647301783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21763.11409324062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22424.032959412787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10011.787135269644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4243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6159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8271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11136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15177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21386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23405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29091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32509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46502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55792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1102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1760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1214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1726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1739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2516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3939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5628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9948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14956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21984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29835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39465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55974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77151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96159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113986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141224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180494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1879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2742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4574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6522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10782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16038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23846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2166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2668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4149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5726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2440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3147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2774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3602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5469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8263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4411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4146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6269.3672639871775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6794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8560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10535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12514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5556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8581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8770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12751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14370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18265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4889.9634691182364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7112.274608319065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9207.1361304398215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12087.204488824018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16310.621109994734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21320.709505556268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25661.321176915564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32583.153828678205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39475.687717893677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50424.635281761177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62618.780253882273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2295.5580455686872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2943.0606978605565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2472.8155589789039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3307.8302915724921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4932.4466748115938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6684.5126751307707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3165.731293218847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4148.7047766755086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6650.8190982015549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8556.7036018932358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13065.783157898604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21345.613453721337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29105.390714332269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37240.192135546647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49835.730154563607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65898.77672103497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94913.341271471116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122682.70841365364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149838.26648047351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4350.8662382507973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5470.0789675516762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7950.2192171673669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9919.0960603354069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15408.219223542725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24934.711865746405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34941.704213723235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5962.2981783436844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9299.4272324633184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14385.692410647416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17431.298777422977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20827.025356636899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7875.5073726721503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13042.344147860889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20573.591060604111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25210.120233689551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30217.278752996361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4580.3646929734077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6718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8745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11460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17690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22598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29067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33735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41750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59354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88861.80066484469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1510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2008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2862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4246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5972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2789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3682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5649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7641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12870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19100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30127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37701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49945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69446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93961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118412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149962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3214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4310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6477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8856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14465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21599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33099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4468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8845.8135384987199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4074.2585829673126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5554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6914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9541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13275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17074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22388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27348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34128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44076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55195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84038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1377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1861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1396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2015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2906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4131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6801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1934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2535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4003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5872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9081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13338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20356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27111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36551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49679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66659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91383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126918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2227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3034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4529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6312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10646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15908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24443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33807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3483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984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1392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2357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3688.7313291530309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4478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5950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7854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12042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17109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3216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2968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3081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3212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3209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2776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3968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5207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6753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9166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11330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14489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16810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21800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27528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1016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1999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5738.3887262854078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6696.8116845687855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8376.0766988005071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9246.7567101987897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295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359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446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710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1159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1736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2975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5234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8454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11290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16841.292947089954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22926.973706865494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987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1361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1466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2071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2728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3988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3129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4165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5270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1815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2336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2796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3190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3254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4160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5817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6217.3913390956886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9431.407882275309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15959.130345676882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23144.823469211999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7965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11498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18094.033021040392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28095.198661593666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358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545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1174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1796.1559632227984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2895.9715460219222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5389.9309713121611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8412.0536433781472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265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390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597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671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891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1031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1631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3014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4882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7378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14828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377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550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879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1093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1498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1761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2818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5244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8158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13134.323777857775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27771.006746852538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674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1334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2185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4293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7930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9391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23004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1052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2230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3402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5899.9398848011788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8668.3126685596089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13940.814692541453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238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272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379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438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543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880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1606.7343704899756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2377.506705736957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735.86528114358237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785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1093.8557650696594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1224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233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1778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654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455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2512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4401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614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614.47572520301208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225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377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493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1594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581.49041026629823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983.14783650989489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1750.3803996879453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236.23101662763042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310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386.24092143793672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428.67691743869887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517.98462541578544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345.90740271562481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479.54867891306554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289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379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457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505.72993981076189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596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442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612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496.93482582165399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573.75566846075037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664.98041909467702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724.99670240647083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854.6318743599461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936.25401966398601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1327.5601868568824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1516.0113164559157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1682.8565840627023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2004.5438626139189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520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641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825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1170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1145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1216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1661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1828.0959896772438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2385.0470988106922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3498.9493170775877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580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929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985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1526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669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918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1132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1466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2711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3149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3153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696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994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1210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1595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2186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919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1446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1606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2175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1212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1845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2401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3082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999.01447393406556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1241.7198307916667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1468.4899874515468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1925.7076546630881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2357.4773819122352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1318.8718415094884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1640.4870920855262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1974.568050048232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1376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1779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2269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4221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5157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5848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1701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2524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2721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5290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456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491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553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931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669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805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562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596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794.37413839644989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826.97904706197585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968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869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1301.3088856618597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1410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932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1435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1825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2653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948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1249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1898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5198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2824.8767990041038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954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1369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1691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2807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2899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x7PAjaa8FyHU2QlSj3GUhRF6FQ898g4CVRS0Y+c/Fcm7ao0XcwDDayTLhWRIKU9gJdFpPZs3lDU4PXz841QOVw==" saltValue="QkXmyFZglbXIKAjoGzTbTA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3/2024 
PRICE LIST 3/2024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vnb1WYqwKAcujOkdRbxqnZb12/6lI+mUrXIIrm3jDjuMcUOa0AP7j+oFSZ3HcJ/pTuJdwC2yGAG35SKC303lCQ==" saltValue="AO6wSdd/YzOeBZGJbox8U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zoomScaleNormal="100" workbookViewId="0">
      <selection activeCell="P15" sqref="P15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259</v>
      </c>
      <c r="J2" s="6">
        <f>Grupe!$K$8</f>
        <v>0</v>
      </c>
      <c r="K2" s="7">
        <f t="shared" ref="K2:K65" si="0">I2*(1-J2)</f>
        <v>259</v>
      </c>
      <c r="L2" s="40">
        <f>Grupe!$K$9</f>
        <v>0</v>
      </c>
      <c r="M2" s="41">
        <f>Natasa[[#This Row],[Cijena s rabat 1. (€/km) ]]*(1-Natasa[[#This Row],[Rabat grupa 2. (%)]])</f>
        <v>259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414</v>
      </c>
      <c r="J3" s="6">
        <f>Grupe!$K$8</f>
        <v>0</v>
      </c>
      <c r="K3" s="7">
        <f t="shared" si="0"/>
        <v>414</v>
      </c>
      <c r="L3" s="40">
        <f>Grupe!$K$9</f>
        <v>0</v>
      </c>
      <c r="M3" s="41">
        <f>Natasa[[#This Row],[Cijena s rabat 1. (€/km) ]]*(1-Natasa[[#This Row],[Rabat grupa 2. (%)]])</f>
        <v>414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783</v>
      </c>
      <c r="J4" s="6">
        <f>Grupe!$K$8</f>
        <v>0</v>
      </c>
      <c r="K4" s="7">
        <f t="shared" si="0"/>
        <v>783</v>
      </c>
      <c r="L4" s="40">
        <f>Grupe!$K$9</f>
        <v>0</v>
      </c>
      <c r="M4" s="41">
        <f>Natasa[[#This Row],[Cijena s rabat 1. (€/km) ]]*(1-Natasa[[#This Row],[Rabat grupa 2. (%)]])</f>
        <v>783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1156</v>
      </c>
      <c r="J5" s="6">
        <f>Grupe!$K$8</f>
        <v>0</v>
      </c>
      <c r="K5" s="7">
        <f t="shared" si="0"/>
        <v>1156</v>
      </c>
      <c r="L5" s="40">
        <f>Grupe!$K$9</f>
        <v>0</v>
      </c>
      <c r="M5" s="41">
        <f>Natasa[[#This Row],[Cijena s rabat 1. (€/km) ]]*(1-Natasa[[#This Row],[Rabat grupa 2. (%)]])</f>
        <v>1156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1764</v>
      </c>
      <c r="J6" s="6">
        <f>Grupe!$K$8</f>
        <v>0</v>
      </c>
      <c r="K6" s="7">
        <f t="shared" si="0"/>
        <v>1764</v>
      </c>
      <c r="L6" s="40">
        <f>Grupe!$K$9</f>
        <v>0</v>
      </c>
      <c r="M6" s="41">
        <f>Natasa[[#This Row],[Cijena s rabat 1. (€/km) ]]*(1-Natasa[[#This Row],[Rabat grupa 2. (%)]])</f>
        <v>1764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1925</v>
      </c>
      <c r="J7" s="6">
        <f>Grupe!$K$8</f>
        <v>0</v>
      </c>
      <c r="K7" s="7">
        <f t="shared" si="0"/>
        <v>1925</v>
      </c>
      <c r="L7" s="40">
        <f>Grupe!$K$9</f>
        <v>0</v>
      </c>
      <c r="M7" s="41">
        <f>Natasa[[#This Row],[Cijena s rabat 1. (€/km) ]]*(1-Natasa[[#This Row],[Rabat grupa 2. (%)]])</f>
        <v>1925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3302</v>
      </c>
      <c r="J8" s="6">
        <f>Grupe!$K$8</f>
        <v>0</v>
      </c>
      <c r="K8" s="7">
        <f t="shared" si="0"/>
        <v>3302</v>
      </c>
      <c r="L8" s="40">
        <f>Grupe!$K$9</f>
        <v>0</v>
      </c>
      <c r="M8" s="41">
        <f>Natasa[[#This Row],[Cijena s rabat 1. (€/km) ]]*(1-Natasa[[#This Row],[Rabat grupa 2. (%)]])</f>
        <v>3302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5290</v>
      </c>
      <c r="J9" s="6">
        <f>Grupe!$K$8</f>
        <v>0</v>
      </c>
      <c r="K9" s="7">
        <f t="shared" si="0"/>
        <v>5290</v>
      </c>
      <c r="L9" s="40">
        <f>Grupe!$K$9</f>
        <v>0</v>
      </c>
      <c r="M9" s="41">
        <f>Natasa[[#This Row],[Cijena s rabat 1. (€/km) ]]*(1-Natasa[[#This Row],[Rabat grupa 2. (%)]])</f>
        <v>5290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7160</v>
      </c>
      <c r="J10" s="6">
        <f>Grupe!$K$8</f>
        <v>0</v>
      </c>
      <c r="K10" s="7">
        <f t="shared" si="0"/>
        <v>7160</v>
      </c>
      <c r="L10" s="40">
        <f>Grupe!$K$9</f>
        <v>0</v>
      </c>
      <c r="M10" s="41">
        <f>Natasa[[#This Row],[Cijena s rabat 1. (€/km) ]]*(1-Natasa[[#This Row],[Rabat grupa 2. (%)]])</f>
        <v>7160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10988.525049193599</v>
      </c>
      <c r="J11" s="6">
        <f>Grupe!$K$8</f>
        <v>0</v>
      </c>
      <c r="K11" s="7">
        <f t="shared" si="0"/>
        <v>10988.525049193599</v>
      </c>
      <c r="L11" s="40">
        <f>Grupe!$K$9</f>
        <v>0</v>
      </c>
      <c r="M11" s="41">
        <f>Natasa[[#This Row],[Cijena s rabat 1. (€/km) ]]*(1-Natasa[[#This Row],[Rabat grupa 2. (%)]])</f>
        <v>10988.525049193599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15591.226674346941</v>
      </c>
      <c r="J12" s="6">
        <f>Grupe!$K$8</f>
        <v>0</v>
      </c>
      <c r="K12" s="7">
        <f t="shared" si="0"/>
        <v>15591.226674346941</v>
      </c>
      <c r="L12" s="40">
        <f>Grupe!$K$9</f>
        <v>0</v>
      </c>
      <c r="M12" s="41">
        <f>Natasa[[#This Row],[Cijena s rabat 1. (€/km) ]]*(1-Natasa[[#This Row],[Rabat grupa 2. (%)]])</f>
        <v>15591.226674346941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21743.440443143303</v>
      </c>
      <c r="J13" s="6">
        <f>Grupe!$K$8</f>
        <v>0</v>
      </c>
      <c r="K13" s="7">
        <f t="shared" si="0"/>
        <v>21743.440443143303</v>
      </c>
      <c r="L13" s="40">
        <f>Grupe!$K$9</f>
        <v>0</v>
      </c>
      <c r="M13" s="41">
        <f>Natasa[[#This Row],[Cijena s rabat 1. (€/km) ]]*(1-Natasa[[#This Row],[Rabat grupa 2. (%)]])</f>
        <v>21743.440443143303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27645.780593356012</v>
      </c>
      <c r="J14" s="6">
        <f>Grupe!$K$8</f>
        <v>0</v>
      </c>
      <c r="K14" s="7">
        <f t="shared" si="0"/>
        <v>27645.780593356012</v>
      </c>
      <c r="L14" s="40">
        <f>Grupe!$K$9</f>
        <v>0</v>
      </c>
      <c r="M14" s="41">
        <f>Natasa[[#This Row],[Cijena s rabat 1. (€/km) ]]*(1-Natasa[[#This Row],[Rabat grupa 2. (%)]])</f>
        <v>27645.780593356012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38099.395728949181</v>
      </c>
      <c r="J15" s="6">
        <f>Grupe!$K$8</f>
        <v>0</v>
      </c>
      <c r="K15" s="7">
        <f t="shared" si="0"/>
        <v>38099.395728949181</v>
      </c>
      <c r="L15" s="40">
        <f>Grupe!$K$9</f>
        <v>0</v>
      </c>
      <c r="M15" s="41">
        <f>Natasa[[#This Row],[Cijena s rabat 1. (€/km) ]]*(1-Natasa[[#This Row],[Rabat grupa 2. (%)]])</f>
        <v>38099.395728949181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123</v>
      </c>
      <c r="J16" s="6">
        <f>Grupe!$K$8</f>
        <v>0</v>
      </c>
      <c r="K16" s="7">
        <f t="shared" si="0"/>
        <v>123</v>
      </c>
      <c r="L16" s="40">
        <f>Grupe!$K$9</f>
        <v>0</v>
      </c>
      <c r="M16" s="41">
        <f>Natasa[[#This Row],[Cijena s rabat 1. (€/km) ]]*(1-Natasa[[#This Row],[Rabat grupa 2. (%)]])</f>
        <v>123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162</v>
      </c>
      <c r="J17" s="6">
        <f>Grupe!$K$8</f>
        <v>0</v>
      </c>
      <c r="K17" s="7">
        <f t="shared" si="0"/>
        <v>162</v>
      </c>
      <c r="L17" s="40">
        <f>Grupe!$K$9</f>
        <v>0</v>
      </c>
      <c r="M17" s="41">
        <f>Natasa[[#This Row],[Cijena s rabat 1. (€/km) ]]*(1-Natasa[[#This Row],[Rabat grupa 2. (%)]])</f>
        <v>162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209</v>
      </c>
      <c r="J18" s="6">
        <f>Grupe!$K$8</f>
        <v>0</v>
      </c>
      <c r="K18" s="7">
        <f t="shared" si="0"/>
        <v>209</v>
      </c>
      <c r="L18" s="40">
        <f>Grupe!$K$9</f>
        <v>0</v>
      </c>
      <c r="M18" s="41">
        <f>Natasa[[#This Row],[Cijena s rabat 1. (€/km) ]]*(1-Natasa[[#This Row],[Rabat grupa 2. (%)]])</f>
        <v>209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266</v>
      </c>
      <c r="J19" s="6">
        <f>Grupe!$K$8</f>
        <v>0</v>
      </c>
      <c r="K19" s="7">
        <f t="shared" si="0"/>
        <v>266</v>
      </c>
      <c r="L19" s="40">
        <f>Grupe!$K$9</f>
        <v>0</v>
      </c>
      <c r="M19" s="41">
        <f>Natasa[[#This Row],[Cijena s rabat 1. (€/km) ]]*(1-Natasa[[#This Row],[Rabat grupa 2. (%)]])</f>
        <v>266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432</v>
      </c>
      <c r="J20" s="6">
        <f>Grupe!$K$8</f>
        <v>0</v>
      </c>
      <c r="K20" s="7">
        <f t="shared" si="0"/>
        <v>432</v>
      </c>
      <c r="L20" s="40">
        <f>Grupe!$K$9</f>
        <v>0</v>
      </c>
      <c r="M20" s="41">
        <f>Natasa[[#This Row],[Cijena s rabat 1. (€/km) ]]*(1-Natasa[[#This Row],[Rabat grupa 2. (%)]])</f>
        <v>432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685</v>
      </c>
      <c r="J21" s="6">
        <f>Grupe!$K$8</f>
        <v>0</v>
      </c>
      <c r="K21" s="7">
        <f t="shared" si="0"/>
        <v>685</v>
      </c>
      <c r="L21" s="40">
        <f>Grupe!$K$9</f>
        <v>0</v>
      </c>
      <c r="M21" s="41">
        <f>Natasa[[#This Row],[Cijena s rabat 1. (€/km) ]]*(1-Natasa[[#This Row],[Rabat grupa 2. (%)]])</f>
        <v>685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978</v>
      </c>
      <c r="J22" s="6">
        <f>Grupe!$K$8</f>
        <v>0</v>
      </c>
      <c r="K22" s="7">
        <f t="shared" si="0"/>
        <v>978</v>
      </c>
      <c r="L22" s="40">
        <f>Grupe!$K$9</f>
        <v>0</v>
      </c>
      <c r="M22" s="41">
        <f>Natasa[[#This Row],[Cijena s rabat 1. (€/km) ]]*(1-Natasa[[#This Row],[Rabat grupa 2. (%)]])</f>
        <v>978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1663</v>
      </c>
      <c r="J23" s="6">
        <f>Grupe!$K$8</f>
        <v>0</v>
      </c>
      <c r="K23" s="7">
        <f t="shared" si="0"/>
        <v>1663</v>
      </c>
      <c r="L23" s="40">
        <f>Grupe!$K$9</f>
        <v>0</v>
      </c>
      <c r="M23" s="41">
        <f>Natasa[[#This Row],[Cijena s rabat 1. (€/km) ]]*(1-Natasa[[#This Row],[Rabat grupa 2. (%)]])</f>
        <v>1663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2616</v>
      </c>
      <c r="J24" s="6">
        <f>Grupe!$K$8</f>
        <v>0</v>
      </c>
      <c r="K24" s="7">
        <f t="shared" si="0"/>
        <v>2616</v>
      </c>
      <c r="L24" s="40">
        <f>Grupe!$K$9</f>
        <v>0</v>
      </c>
      <c r="M24" s="41">
        <f>Natasa[[#This Row],[Cijena s rabat 1. (€/km) ]]*(1-Natasa[[#This Row],[Rabat grupa 2. (%)]])</f>
        <v>2616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4122</v>
      </c>
      <c r="J25" s="6">
        <f>Grupe!$K$8</f>
        <v>0</v>
      </c>
      <c r="K25" s="7">
        <f t="shared" si="0"/>
        <v>4122</v>
      </c>
      <c r="L25" s="40">
        <f>Grupe!$K$9</f>
        <v>0</v>
      </c>
      <c r="M25" s="41">
        <f>Natasa[[#This Row],[Cijena s rabat 1. (€/km) ]]*(1-Natasa[[#This Row],[Rabat grupa 2. (%)]])</f>
        <v>4122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5805</v>
      </c>
      <c r="J26" s="6">
        <f>Grupe!$K$8</f>
        <v>0</v>
      </c>
      <c r="K26" s="7">
        <f t="shared" si="0"/>
        <v>5805</v>
      </c>
      <c r="L26" s="40">
        <f>Grupe!$K$9</f>
        <v>0</v>
      </c>
      <c r="M26" s="41">
        <f>Natasa[[#This Row],[Cijena s rabat 1. (€/km) ]]*(1-Natasa[[#This Row],[Rabat grupa 2. (%)]])</f>
        <v>5805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8839</v>
      </c>
      <c r="J27" s="6">
        <f>Grupe!$K$8</f>
        <v>0</v>
      </c>
      <c r="K27" s="7">
        <f t="shared" si="0"/>
        <v>8839</v>
      </c>
      <c r="L27" s="40">
        <f>Grupe!$K$9</f>
        <v>0</v>
      </c>
      <c r="M27" s="41">
        <f>Natasa[[#This Row],[Cijena s rabat 1. (€/km) ]]*(1-Natasa[[#This Row],[Rabat grupa 2. (%)]])</f>
        <v>8839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12176</v>
      </c>
      <c r="J28" s="6">
        <f>Grupe!$K$8</f>
        <v>0</v>
      </c>
      <c r="K28" s="7">
        <f t="shared" si="0"/>
        <v>12176</v>
      </c>
      <c r="L28" s="40">
        <f>Grupe!$K$9</f>
        <v>0</v>
      </c>
      <c r="M28" s="41">
        <f>Natasa[[#This Row],[Cijena s rabat 1. (€/km) ]]*(1-Natasa[[#This Row],[Rabat grupa 2. (%)]])</f>
        <v>12176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16152</v>
      </c>
      <c r="J29" s="6">
        <f>Grupe!$K$8</f>
        <v>0</v>
      </c>
      <c r="K29" s="7">
        <f t="shared" si="0"/>
        <v>16152</v>
      </c>
      <c r="L29" s="40">
        <f>Grupe!$K$9</f>
        <v>0</v>
      </c>
      <c r="M29" s="41">
        <f>Natasa[[#This Row],[Cijena s rabat 1. (€/km) ]]*(1-Natasa[[#This Row],[Rabat grupa 2. (%)]])</f>
        <v>16152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20823</v>
      </c>
      <c r="J30" s="6">
        <f>Grupe!$K$8</f>
        <v>0</v>
      </c>
      <c r="K30" s="7">
        <f t="shared" si="0"/>
        <v>20823</v>
      </c>
      <c r="L30" s="40">
        <f>Grupe!$K$9</f>
        <v>0</v>
      </c>
      <c r="M30" s="41">
        <f>Natasa[[#This Row],[Cijena s rabat 1. (€/km) ]]*(1-Natasa[[#This Row],[Rabat grupa 2. (%)]])</f>
        <v>20823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26459</v>
      </c>
      <c r="J31" s="6">
        <f>Grupe!$K$8</f>
        <v>0</v>
      </c>
      <c r="K31" s="7">
        <f t="shared" si="0"/>
        <v>26459</v>
      </c>
      <c r="L31" s="40">
        <f>Grupe!$K$9</f>
        <v>0</v>
      </c>
      <c r="M31" s="41">
        <f>Natasa[[#This Row],[Cijena s rabat 1. (€/km) ]]*(1-Natasa[[#This Row],[Rabat grupa 2. (%)]])</f>
        <v>26459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31070</v>
      </c>
      <c r="J32" s="6">
        <f>Grupe!$K$8</f>
        <v>0</v>
      </c>
      <c r="K32" s="7">
        <f t="shared" si="0"/>
        <v>31070</v>
      </c>
      <c r="L32" s="40">
        <f>Grupe!$K$9</f>
        <v>0</v>
      </c>
      <c r="M32" s="41">
        <f>Natasa[[#This Row],[Cijena s rabat 1. (€/km) ]]*(1-Natasa[[#This Row],[Rabat grupa 2. (%)]])</f>
        <v>31070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41690</v>
      </c>
      <c r="J33" s="6">
        <f>Grupe!$K$8</f>
        <v>0</v>
      </c>
      <c r="K33" s="7">
        <f t="shared" si="0"/>
        <v>41690</v>
      </c>
      <c r="L33" s="40">
        <f>Grupe!$K$9</f>
        <v>0</v>
      </c>
      <c r="M33" s="41">
        <f>Natasa[[#This Row],[Cijena s rabat 1. (€/km) ]]*(1-Natasa[[#This Row],[Rabat grupa 2. (%)]])</f>
        <v>41690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716</v>
      </c>
      <c r="J34" s="6">
        <f>Grupe!$K$8</f>
        <v>0</v>
      </c>
      <c r="K34" s="7">
        <f t="shared" si="0"/>
        <v>716</v>
      </c>
      <c r="L34" s="40">
        <f>Grupe!$K$9</f>
        <v>0</v>
      </c>
      <c r="M34" s="41">
        <f>Natasa[[#This Row],[Cijena s rabat 1. (€/km) ]]*(1-Natasa[[#This Row],[Rabat grupa 2. (%)]])</f>
        <v>716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842</v>
      </c>
      <c r="J35" s="6">
        <f>Grupe!$K$8</f>
        <v>0</v>
      </c>
      <c r="K35" s="7">
        <f t="shared" si="0"/>
        <v>842</v>
      </c>
      <c r="L35" s="40">
        <f>Grupe!$K$9</f>
        <v>0</v>
      </c>
      <c r="M35" s="41">
        <f>Natasa[[#This Row],[Cijena s rabat 1. (€/km) ]]*(1-Natasa[[#This Row],[Rabat grupa 2. (%)]])</f>
        <v>842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871</v>
      </c>
      <c r="J36" s="6">
        <f>Grupe!$K$8</f>
        <v>0</v>
      </c>
      <c r="K36" s="7">
        <f t="shared" si="0"/>
        <v>871</v>
      </c>
      <c r="L36" s="40">
        <f>Grupe!$K$9</f>
        <v>0</v>
      </c>
      <c r="M36" s="41">
        <f>Natasa[[#This Row],[Cijena s rabat 1. (€/km) ]]*(1-Natasa[[#This Row],[Rabat grupa 2. (%)]])</f>
        <v>871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1160</v>
      </c>
      <c r="J37" s="6">
        <f>Grupe!$K$8</f>
        <v>0</v>
      </c>
      <c r="K37" s="7">
        <f t="shared" si="0"/>
        <v>1160</v>
      </c>
      <c r="L37" s="40">
        <f>Grupe!$K$9</f>
        <v>0</v>
      </c>
      <c r="M37" s="41">
        <f>Natasa[[#This Row],[Cijena s rabat 1. (€/km) ]]*(1-Natasa[[#This Row],[Rabat grupa 2. (%)]])</f>
        <v>1160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1362</v>
      </c>
      <c r="J38" s="6">
        <f>Grupe!$K$8</f>
        <v>0</v>
      </c>
      <c r="K38" s="7">
        <f t="shared" si="0"/>
        <v>1362</v>
      </c>
      <c r="L38" s="40">
        <f>Grupe!$K$9</f>
        <v>0</v>
      </c>
      <c r="M38" s="41">
        <f>Natasa[[#This Row],[Cijena s rabat 1. (€/km) ]]*(1-Natasa[[#This Row],[Rabat grupa 2. (%)]])</f>
        <v>1362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1433</v>
      </c>
      <c r="J39" s="6">
        <f>Grupe!$K$8</f>
        <v>0</v>
      </c>
      <c r="K39" s="7">
        <f t="shared" si="0"/>
        <v>1433</v>
      </c>
      <c r="L39" s="40">
        <f>Grupe!$K$9</f>
        <v>0</v>
      </c>
      <c r="M39" s="41">
        <f>Natasa[[#This Row],[Cijena s rabat 1. (€/km) ]]*(1-Natasa[[#This Row],[Rabat grupa 2. (%)]])</f>
        <v>1433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2281</v>
      </c>
      <c r="J40" s="6">
        <f>Grupe!$K$8</f>
        <v>0</v>
      </c>
      <c r="K40" s="7">
        <f t="shared" si="0"/>
        <v>2281</v>
      </c>
      <c r="L40" s="40">
        <f>Grupe!$K$9</f>
        <v>0</v>
      </c>
      <c r="M40" s="41">
        <f>Natasa[[#This Row],[Cijena s rabat 1. (€/km) ]]*(1-Natasa[[#This Row],[Rabat grupa 2. (%)]])</f>
        <v>2281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1392.0308086032417</v>
      </c>
      <c r="J41" s="6">
        <f>Grupe!$K$8</f>
        <v>0</v>
      </c>
      <c r="K41" s="7">
        <f t="shared" si="0"/>
        <v>1392.0308086032417</v>
      </c>
      <c r="L41" s="40">
        <f>Grupe!$K$9</f>
        <v>0</v>
      </c>
      <c r="M41" s="41">
        <f>Natasa[[#This Row],[Cijena s rabat 1. (€/km) ]]*(1-Natasa[[#This Row],[Rabat grupa 2. (%)]])</f>
        <v>1392.0308086032417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1308</v>
      </c>
      <c r="J42" s="6">
        <f>Grupe!$K$8</f>
        <v>0</v>
      </c>
      <c r="K42" s="7">
        <f t="shared" si="0"/>
        <v>1308</v>
      </c>
      <c r="L42" s="40">
        <f>Grupe!$K$9</f>
        <v>0</v>
      </c>
      <c r="M42" s="41">
        <f>Natasa[[#This Row],[Cijena s rabat 1. (€/km) ]]*(1-Natasa[[#This Row],[Rabat grupa 2. (%)]])</f>
        <v>1308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1379</v>
      </c>
      <c r="J43" s="6">
        <f>Grupe!$K$8</f>
        <v>0</v>
      </c>
      <c r="K43" s="7">
        <f t="shared" si="0"/>
        <v>1379</v>
      </c>
      <c r="L43" s="40">
        <f>Grupe!$K$9</f>
        <v>0</v>
      </c>
      <c r="M43" s="41">
        <f>Natasa[[#This Row],[Cijena s rabat 1. (€/km) ]]*(1-Natasa[[#This Row],[Rabat grupa 2. (%)]])</f>
        <v>1379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1832</v>
      </c>
      <c r="J44" s="6">
        <f>Grupe!$K$8</f>
        <v>0</v>
      </c>
      <c r="K44" s="7">
        <f t="shared" si="0"/>
        <v>1832</v>
      </c>
      <c r="L44" s="40">
        <f>Grupe!$K$9</f>
        <v>0</v>
      </c>
      <c r="M44" s="41">
        <f>Natasa[[#This Row],[Cijena s rabat 1. (€/km) ]]*(1-Natasa[[#This Row],[Rabat grupa 2. (%)]])</f>
        <v>1832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2114</v>
      </c>
      <c r="J45" s="6">
        <f>Grupe!$K$8</f>
        <v>0</v>
      </c>
      <c r="K45" s="7">
        <f t="shared" si="0"/>
        <v>2114</v>
      </c>
      <c r="L45" s="40">
        <f>Grupe!$K$9</f>
        <v>0</v>
      </c>
      <c r="M45" s="41">
        <f>Natasa[[#This Row],[Cijena s rabat 1. (€/km) ]]*(1-Natasa[[#This Row],[Rabat grupa 2. (%)]])</f>
        <v>2114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2206</v>
      </c>
      <c r="J46" s="6">
        <f>Grupe!$K$8</f>
        <v>0</v>
      </c>
      <c r="K46" s="7">
        <f t="shared" si="0"/>
        <v>2206</v>
      </c>
      <c r="L46" s="40">
        <f>Grupe!$K$9</f>
        <v>0</v>
      </c>
      <c r="M46" s="41">
        <f>Natasa[[#This Row],[Cijena s rabat 1. (€/km) ]]*(1-Natasa[[#This Row],[Rabat grupa 2. (%)]])</f>
        <v>2206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2501</v>
      </c>
      <c r="J47" s="6">
        <f>Grupe!$K$8</f>
        <v>0</v>
      </c>
      <c r="K47" s="7">
        <f t="shared" si="0"/>
        <v>2501</v>
      </c>
      <c r="L47" s="40">
        <f>Grupe!$K$9</f>
        <v>0</v>
      </c>
      <c r="M47" s="41">
        <f>Natasa[[#This Row],[Cijena s rabat 1. (€/km) ]]*(1-Natasa[[#This Row],[Rabat grupa 2. (%)]])</f>
        <v>2501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4041</v>
      </c>
      <c r="J48" s="6">
        <f>Grupe!$K$8</f>
        <v>0</v>
      </c>
      <c r="K48" s="7">
        <f t="shared" si="0"/>
        <v>4041</v>
      </c>
      <c r="L48" s="40">
        <f>Grupe!$K$9</f>
        <v>0</v>
      </c>
      <c r="M48" s="41">
        <f>Natasa[[#This Row],[Cijena s rabat 1. (€/km) ]]*(1-Natasa[[#This Row],[Rabat grupa 2. (%)]])</f>
        <v>4041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3694</v>
      </c>
      <c r="J49" s="6">
        <f>Grupe!$K$8</f>
        <v>0</v>
      </c>
      <c r="K49" s="7">
        <f t="shared" si="0"/>
        <v>3694</v>
      </c>
      <c r="L49" s="40">
        <f>Grupe!$K$9</f>
        <v>0</v>
      </c>
      <c r="M49" s="41">
        <f>Natasa[[#This Row],[Cijena s rabat 1. (€/km) ]]*(1-Natasa[[#This Row],[Rabat grupa 2. (%)]])</f>
        <v>3694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3766</v>
      </c>
      <c r="J50" s="6">
        <f>Grupe!$K$8</f>
        <v>0</v>
      </c>
      <c r="K50" s="7">
        <f t="shared" si="0"/>
        <v>3766</v>
      </c>
      <c r="L50" s="40">
        <f>Grupe!$K$9</f>
        <v>0</v>
      </c>
      <c r="M50" s="41">
        <f>Natasa[[#This Row],[Cijena s rabat 1. (€/km) ]]*(1-Natasa[[#This Row],[Rabat grupa 2. (%)]])</f>
        <v>3766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5069</v>
      </c>
      <c r="J51" s="6">
        <f>Grupe!$K$8</f>
        <v>0</v>
      </c>
      <c r="K51" s="7">
        <f t="shared" si="0"/>
        <v>5069</v>
      </c>
      <c r="L51" s="40">
        <f>Grupe!$K$9</f>
        <v>0</v>
      </c>
      <c r="M51" s="41">
        <f>Natasa[[#This Row],[Cijena s rabat 1. (€/km) ]]*(1-Natasa[[#This Row],[Rabat grupa 2. (%)]])</f>
        <v>5069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5403</v>
      </c>
      <c r="J52" s="6">
        <f>Grupe!$K$8</f>
        <v>0</v>
      </c>
      <c r="K52" s="7">
        <f t="shared" si="0"/>
        <v>5403</v>
      </c>
      <c r="L52" s="40">
        <f>Grupe!$K$9</f>
        <v>0</v>
      </c>
      <c r="M52" s="41">
        <f>Natasa[[#This Row],[Cijena s rabat 1. (€/km) ]]*(1-Natasa[[#This Row],[Rabat grupa 2. (%)]])</f>
        <v>5403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8824</v>
      </c>
      <c r="J53" s="6">
        <f>Grupe!$K$8</f>
        <v>0</v>
      </c>
      <c r="K53" s="7">
        <f t="shared" si="0"/>
        <v>8824</v>
      </c>
      <c r="L53" s="40">
        <f>Grupe!$K$9</f>
        <v>0</v>
      </c>
      <c r="M53" s="41">
        <f>Natasa[[#This Row],[Cijena s rabat 1. (€/km) ]]*(1-Natasa[[#This Row],[Rabat grupa 2. (%)]])</f>
        <v>8824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9026</v>
      </c>
      <c r="J54" s="6">
        <f>Grupe!$K$8</f>
        <v>0</v>
      </c>
      <c r="K54" s="7">
        <f t="shared" si="0"/>
        <v>9026</v>
      </c>
      <c r="L54" s="40">
        <f>Grupe!$K$9</f>
        <v>0</v>
      </c>
      <c r="M54" s="41">
        <f>Natasa[[#This Row],[Cijena s rabat 1. (€/km) ]]*(1-Natasa[[#This Row],[Rabat grupa 2. (%)]])</f>
        <v>9026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777.27075763583343</v>
      </c>
      <c r="J55" s="6">
        <f>Grupe!$K$8</f>
        <v>0</v>
      </c>
      <c r="K55" s="7">
        <f t="shared" si="0"/>
        <v>777.27075763583343</v>
      </c>
      <c r="L55" s="40">
        <f>Grupe!$K$9</f>
        <v>0</v>
      </c>
      <c r="M55" s="41">
        <f>Natasa[[#This Row],[Cijena s rabat 1. (€/km) ]]*(1-Natasa[[#This Row],[Rabat grupa 2. (%)]])</f>
        <v>777.27075763583343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1050</v>
      </c>
      <c r="J56" s="6">
        <f>Grupe!$K$8</f>
        <v>0</v>
      </c>
      <c r="K56" s="7">
        <f t="shared" si="0"/>
        <v>1050</v>
      </c>
      <c r="L56" s="40">
        <f>Grupe!$K$9</f>
        <v>0</v>
      </c>
      <c r="M56" s="41">
        <f>Natasa[[#This Row],[Cijena s rabat 1. (€/km) ]]*(1-Natasa[[#This Row],[Rabat grupa 2. (%)]])</f>
        <v>1050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1647</v>
      </c>
      <c r="J57" s="6">
        <f>Grupe!$K$8</f>
        <v>0</v>
      </c>
      <c r="K57" s="7">
        <f t="shared" si="0"/>
        <v>1647</v>
      </c>
      <c r="L57" s="40">
        <f>Grupe!$K$9</f>
        <v>0</v>
      </c>
      <c r="M57" s="41">
        <f>Natasa[[#This Row],[Cijena s rabat 1. (€/km) ]]*(1-Natasa[[#This Row],[Rabat grupa 2. (%)]])</f>
        <v>1647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358</v>
      </c>
      <c r="J58" s="6">
        <f>Grupe!$K$8</f>
        <v>0</v>
      </c>
      <c r="K58" s="7">
        <f t="shared" si="0"/>
        <v>358</v>
      </c>
      <c r="L58" s="40">
        <f>Grupe!$K$9</f>
        <v>0</v>
      </c>
      <c r="M58" s="41">
        <f>Natasa[[#This Row],[Cijena s rabat 1. (€/km) ]]*(1-Natasa[[#This Row],[Rabat grupa 2. (%)]])</f>
        <v>358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375</v>
      </c>
      <c r="J59" s="6">
        <f>Grupe!$K$8</f>
        <v>0</v>
      </c>
      <c r="K59" s="7">
        <f t="shared" si="0"/>
        <v>375</v>
      </c>
      <c r="L59" s="40">
        <f>Grupe!$K$9</f>
        <v>0</v>
      </c>
      <c r="M59" s="41">
        <f>Natasa[[#This Row],[Cijena s rabat 1. (€/km) ]]*(1-Natasa[[#This Row],[Rabat grupa 2. (%)]])</f>
        <v>375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512</v>
      </c>
      <c r="J60" s="6">
        <f>Grupe!$K$8</f>
        <v>0</v>
      </c>
      <c r="K60" s="7">
        <f t="shared" si="0"/>
        <v>512</v>
      </c>
      <c r="L60" s="40">
        <f>Grupe!$K$9</f>
        <v>0</v>
      </c>
      <c r="M60" s="41">
        <f>Natasa[[#This Row],[Cijena s rabat 1. (€/km) ]]*(1-Natasa[[#This Row],[Rabat grupa 2. (%)]])</f>
        <v>512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684</v>
      </c>
      <c r="J61" s="6">
        <f>Grupe!$K$8</f>
        <v>0</v>
      </c>
      <c r="K61" s="7">
        <f t="shared" si="0"/>
        <v>684</v>
      </c>
      <c r="L61" s="40">
        <f>Grupe!$K$9</f>
        <v>0</v>
      </c>
      <c r="M61" s="41">
        <f>Natasa[[#This Row],[Cijena s rabat 1. (€/km) ]]*(1-Natasa[[#This Row],[Rabat grupa 2. (%)]])</f>
        <v>684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855</v>
      </c>
      <c r="J62" s="6">
        <f>Grupe!$K$8</f>
        <v>0</v>
      </c>
      <c r="K62" s="7">
        <f t="shared" si="0"/>
        <v>855</v>
      </c>
      <c r="L62" s="40">
        <f>Grupe!$K$9</f>
        <v>0</v>
      </c>
      <c r="M62" s="41">
        <f>Natasa[[#This Row],[Cijena s rabat 1. (€/km) ]]*(1-Natasa[[#This Row],[Rabat grupa 2. (%)]])</f>
        <v>855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518</v>
      </c>
      <c r="J63" s="6">
        <f>Grupe!$K$8</f>
        <v>0</v>
      </c>
      <c r="K63" s="7">
        <f t="shared" si="0"/>
        <v>518</v>
      </c>
      <c r="L63" s="40">
        <f>Grupe!$K$9</f>
        <v>0</v>
      </c>
      <c r="M63" s="41">
        <f>Natasa[[#This Row],[Cijena s rabat 1. (€/km) ]]*(1-Natasa[[#This Row],[Rabat grupa 2. (%)]])</f>
        <v>518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720</v>
      </c>
      <c r="J64" s="6">
        <f>Grupe!$K$8</f>
        <v>0</v>
      </c>
      <c r="K64" s="7">
        <f t="shared" si="0"/>
        <v>720</v>
      </c>
      <c r="L64" s="40">
        <f>Grupe!$K$9</f>
        <v>0</v>
      </c>
      <c r="M64" s="41">
        <f>Natasa[[#This Row],[Cijena s rabat 1. (€/km) ]]*(1-Natasa[[#This Row],[Rabat grupa 2. (%)]])</f>
        <v>720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1029</v>
      </c>
      <c r="J65" s="6">
        <f>Grupe!$K$8</f>
        <v>0</v>
      </c>
      <c r="K65" s="7">
        <f t="shared" si="0"/>
        <v>1029</v>
      </c>
      <c r="L65" s="40">
        <f>Grupe!$K$9</f>
        <v>0</v>
      </c>
      <c r="M65" s="41">
        <f>Natasa[[#This Row],[Cijena s rabat 1. (€/km) ]]*(1-Natasa[[#This Row],[Rabat grupa 2. (%)]])</f>
        <v>1029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1268</v>
      </c>
      <c r="J66" s="6">
        <f>Grupe!$K$8</f>
        <v>0</v>
      </c>
      <c r="K66" s="7">
        <f t="shared" ref="K66:K129" si="1">I66*(1-J66)</f>
        <v>1268</v>
      </c>
      <c r="L66" s="40">
        <f>Grupe!$K$9</f>
        <v>0</v>
      </c>
      <c r="M66" s="41">
        <f>Natasa[[#This Row],[Cijena s rabat 1. (€/km) ]]*(1-Natasa[[#This Row],[Rabat grupa 2. (%)]])</f>
        <v>1268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1844</v>
      </c>
      <c r="J67" s="6">
        <f>Grupe!$K$8</f>
        <v>0</v>
      </c>
      <c r="K67" s="7">
        <f t="shared" si="1"/>
        <v>1844</v>
      </c>
      <c r="L67" s="40">
        <f>Grupe!$K$9</f>
        <v>0</v>
      </c>
      <c r="M67" s="41">
        <f>Natasa[[#This Row],[Cijena s rabat 1. (€/km) ]]*(1-Natasa[[#This Row],[Rabat grupa 2. (%)]])</f>
        <v>1844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681</v>
      </c>
      <c r="J68" s="6">
        <f>Grupe!$K$8</f>
        <v>0</v>
      </c>
      <c r="K68" s="7">
        <f t="shared" si="1"/>
        <v>681</v>
      </c>
      <c r="L68" s="40">
        <f>Grupe!$K$9</f>
        <v>0</v>
      </c>
      <c r="M68" s="41">
        <f>Natasa[[#This Row],[Cijena s rabat 1. (€/km) ]]*(1-Natasa[[#This Row],[Rabat grupa 2. (%)]])</f>
        <v>681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947</v>
      </c>
      <c r="J69" s="6">
        <f>Grupe!$K$8</f>
        <v>0</v>
      </c>
      <c r="K69" s="7">
        <f t="shared" si="1"/>
        <v>947</v>
      </c>
      <c r="L69" s="40">
        <f>Grupe!$K$9</f>
        <v>0</v>
      </c>
      <c r="M69" s="41">
        <f>Natasa[[#This Row],[Cijena s rabat 1. (€/km) ]]*(1-Natasa[[#This Row],[Rabat grupa 2. (%)]])</f>
        <v>947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1315</v>
      </c>
      <c r="J70" s="6">
        <f>Grupe!$K$8</f>
        <v>0</v>
      </c>
      <c r="K70" s="7">
        <f t="shared" si="1"/>
        <v>1315</v>
      </c>
      <c r="L70" s="40">
        <f>Grupe!$K$9</f>
        <v>0</v>
      </c>
      <c r="M70" s="41">
        <f>Natasa[[#This Row],[Cijena s rabat 1. (€/km) ]]*(1-Natasa[[#This Row],[Rabat grupa 2. (%)]])</f>
        <v>1315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1528</v>
      </c>
      <c r="J71" s="6">
        <f>Grupe!$K$8</f>
        <v>0</v>
      </c>
      <c r="K71" s="7">
        <f t="shared" si="1"/>
        <v>1528</v>
      </c>
      <c r="L71" s="40">
        <f>Grupe!$K$9</f>
        <v>0</v>
      </c>
      <c r="M71" s="41">
        <f>Natasa[[#This Row],[Cijena s rabat 1. (€/km) ]]*(1-Natasa[[#This Row],[Rabat grupa 2. (%)]])</f>
        <v>1528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2460</v>
      </c>
      <c r="J72" s="6">
        <f>Grupe!$K$8</f>
        <v>0</v>
      </c>
      <c r="K72" s="7">
        <f t="shared" si="1"/>
        <v>2460</v>
      </c>
      <c r="L72" s="40">
        <f>Grupe!$K$9</f>
        <v>0</v>
      </c>
      <c r="M72" s="41">
        <f>Natasa[[#This Row],[Cijena s rabat 1. (€/km) ]]*(1-Natasa[[#This Row],[Rabat grupa 2. (%)]])</f>
        <v>2460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1245</v>
      </c>
      <c r="J73" s="6">
        <f>Grupe!$K$8</f>
        <v>0</v>
      </c>
      <c r="K73" s="7">
        <f t="shared" si="1"/>
        <v>1245</v>
      </c>
      <c r="L73" s="40">
        <f>Grupe!$K$9</f>
        <v>0</v>
      </c>
      <c r="M73" s="41">
        <f>Natasa[[#This Row],[Cijena s rabat 1. (€/km) ]]*(1-Natasa[[#This Row],[Rabat grupa 2. (%)]])</f>
        <v>1245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1521</v>
      </c>
      <c r="J74" s="6">
        <f>Grupe!$K$8</f>
        <v>0</v>
      </c>
      <c r="K74" s="7">
        <f t="shared" si="1"/>
        <v>1521</v>
      </c>
      <c r="L74" s="40">
        <f>Grupe!$K$9</f>
        <v>0</v>
      </c>
      <c r="M74" s="41">
        <f>Natasa[[#This Row],[Cijena s rabat 1. (€/km) ]]*(1-Natasa[[#This Row],[Rabat grupa 2. (%)]])</f>
        <v>1521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2137</v>
      </c>
      <c r="J75" s="6">
        <f>Grupe!$K$8</f>
        <v>0</v>
      </c>
      <c r="K75" s="7">
        <f t="shared" si="1"/>
        <v>2137</v>
      </c>
      <c r="L75" s="40">
        <f>Grupe!$K$9</f>
        <v>0</v>
      </c>
      <c r="M75" s="41">
        <f>Natasa[[#This Row],[Cijena s rabat 1. (€/km) ]]*(1-Natasa[[#This Row],[Rabat grupa 2. (%)]])</f>
        <v>2137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2439</v>
      </c>
      <c r="J76" s="6">
        <f>Grupe!$K$8</f>
        <v>0</v>
      </c>
      <c r="K76" s="7">
        <f t="shared" si="1"/>
        <v>2439</v>
      </c>
      <c r="L76" s="40">
        <f>Grupe!$K$9</f>
        <v>0</v>
      </c>
      <c r="M76" s="41">
        <f>Natasa[[#This Row],[Cijena s rabat 1. (€/km) ]]*(1-Natasa[[#This Row],[Rabat grupa 2. (%)]])</f>
        <v>2439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3595</v>
      </c>
      <c r="J77" s="6">
        <f>Grupe!$K$8</f>
        <v>0</v>
      </c>
      <c r="K77" s="7">
        <f t="shared" si="1"/>
        <v>3595</v>
      </c>
      <c r="L77" s="40">
        <f>Grupe!$K$9</f>
        <v>0</v>
      </c>
      <c r="M77" s="41">
        <f>Natasa[[#This Row],[Cijena s rabat 1. (€/km) ]]*(1-Natasa[[#This Row],[Rabat grupa 2. (%)]])</f>
        <v>3595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4298</v>
      </c>
      <c r="J78" s="6">
        <f>Grupe!$K$8</f>
        <v>0</v>
      </c>
      <c r="K78" s="7">
        <f t="shared" si="1"/>
        <v>4298</v>
      </c>
      <c r="L78" s="40">
        <f>Grupe!$K$9</f>
        <v>0</v>
      </c>
      <c r="M78" s="41">
        <f>Natasa[[#This Row],[Cijena s rabat 1. (€/km) ]]*(1-Natasa[[#This Row],[Rabat grupa 2. (%)]])</f>
        <v>4298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5461</v>
      </c>
      <c r="J79" s="6">
        <f>Grupe!$K$8</f>
        <v>0</v>
      </c>
      <c r="K79" s="7">
        <f t="shared" si="1"/>
        <v>5461</v>
      </c>
      <c r="L79" s="40">
        <f>Grupe!$K$9</f>
        <v>0</v>
      </c>
      <c r="M79" s="41">
        <f>Natasa[[#This Row],[Cijena s rabat 1. (€/km) ]]*(1-Natasa[[#This Row],[Rabat grupa 2. (%)]])</f>
        <v>5461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6188</v>
      </c>
      <c r="J80" s="6">
        <f>Grupe!$K$8</f>
        <v>0</v>
      </c>
      <c r="K80" s="7">
        <f t="shared" si="1"/>
        <v>6188</v>
      </c>
      <c r="L80" s="40">
        <f>Grupe!$K$9</f>
        <v>0</v>
      </c>
      <c r="M80" s="41">
        <f>Natasa[[#This Row],[Cijena s rabat 1. (€/km) ]]*(1-Natasa[[#This Row],[Rabat grupa 2. (%)]])</f>
        <v>6188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1148</v>
      </c>
      <c r="J81" s="6">
        <f>Grupe!$K$8</f>
        <v>0</v>
      </c>
      <c r="K81" s="7">
        <f t="shared" si="1"/>
        <v>1148</v>
      </c>
      <c r="L81" s="40">
        <f>Grupe!$K$9</f>
        <v>0</v>
      </c>
      <c r="M81" s="41">
        <f>Natasa[[#This Row],[Cijena s rabat 1. (€/km) ]]*(1-Natasa[[#This Row],[Rabat grupa 2. (%)]])</f>
        <v>1148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1341</v>
      </c>
      <c r="J82" s="6">
        <f>Grupe!$K$8</f>
        <v>0</v>
      </c>
      <c r="K82" s="7">
        <f t="shared" si="1"/>
        <v>1341</v>
      </c>
      <c r="L82" s="40">
        <f>Grupe!$K$9</f>
        <v>0</v>
      </c>
      <c r="M82" s="41">
        <f>Natasa[[#This Row],[Cijena s rabat 1. (€/km) ]]*(1-Natasa[[#This Row],[Rabat grupa 2. (%)]])</f>
        <v>1341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1821</v>
      </c>
      <c r="J83" s="6">
        <f>Grupe!$K$8</f>
        <v>0</v>
      </c>
      <c r="K83" s="7">
        <f t="shared" si="1"/>
        <v>1821</v>
      </c>
      <c r="L83" s="40">
        <f>Grupe!$K$9</f>
        <v>0</v>
      </c>
      <c r="M83" s="41">
        <f>Natasa[[#This Row],[Cijena s rabat 1. (€/km) ]]*(1-Natasa[[#This Row],[Rabat grupa 2. (%)]])</f>
        <v>1821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2270</v>
      </c>
      <c r="J84" s="6">
        <f>Grupe!$K$8</f>
        <v>0</v>
      </c>
      <c r="K84" s="7">
        <f t="shared" si="1"/>
        <v>2270</v>
      </c>
      <c r="L84" s="40">
        <f>Grupe!$K$9</f>
        <v>0</v>
      </c>
      <c r="M84" s="41">
        <f>Natasa[[#This Row],[Cijena s rabat 1. (€/km) ]]*(1-Natasa[[#This Row],[Rabat grupa 2. (%)]])</f>
        <v>2270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1800</v>
      </c>
      <c r="J85" s="6">
        <f>Grupe!$K$8</f>
        <v>0</v>
      </c>
      <c r="K85" s="7">
        <f t="shared" si="1"/>
        <v>1800</v>
      </c>
      <c r="L85" s="40">
        <f>Grupe!$K$9</f>
        <v>0</v>
      </c>
      <c r="M85" s="41">
        <f>Natasa[[#This Row],[Cijena s rabat 1. (€/km) ]]*(1-Natasa[[#This Row],[Rabat grupa 2. (%)]])</f>
        <v>1800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1996</v>
      </c>
      <c r="J86" s="6">
        <f>Grupe!$K$8</f>
        <v>0</v>
      </c>
      <c r="K86" s="7">
        <f t="shared" si="1"/>
        <v>1996</v>
      </c>
      <c r="L86" s="40">
        <f>Grupe!$K$9</f>
        <v>0</v>
      </c>
      <c r="M86" s="41">
        <f>Natasa[[#This Row],[Cijena s rabat 1. (€/km) ]]*(1-Natasa[[#This Row],[Rabat grupa 2. (%)]])</f>
        <v>1996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2761</v>
      </c>
      <c r="J87" s="6">
        <f>Grupe!$K$8</f>
        <v>0</v>
      </c>
      <c r="K87" s="7">
        <f t="shared" si="1"/>
        <v>2761</v>
      </c>
      <c r="L87" s="40">
        <f>Grupe!$K$9</f>
        <v>0</v>
      </c>
      <c r="M87" s="41">
        <f>Natasa[[#This Row],[Cijena s rabat 1. (€/km) ]]*(1-Natasa[[#This Row],[Rabat grupa 2. (%)]])</f>
        <v>2761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3316</v>
      </c>
      <c r="J88" s="6">
        <f>Grupe!$K$8</f>
        <v>0</v>
      </c>
      <c r="K88" s="7">
        <f t="shared" si="1"/>
        <v>3316</v>
      </c>
      <c r="L88" s="40">
        <f>Grupe!$K$9</f>
        <v>0</v>
      </c>
      <c r="M88" s="41">
        <f>Natasa[[#This Row],[Cijena s rabat 1. (€/km) ]]*(1-Natasa[[#This Row],[Rabat grupa 2. (%)]])</f>
        <v>3316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1313</v>
      </c>
      <c r="J89" s="6">
        <f>Grupe!$K$8</f>
        <v>0</v>
      </c>
      <c r="K89" s="7">
        <f t="shared" si="1"/>
        <v>1313</v>
      </c>
      <c r="L89" s="40">
        <f>Grupe!$K$9</f>
        <v>0</v>
      </c>
      <c r="M89" s="41">
        <f>Natasa[[#This Row],[Cijena s rabat 1. (€/km) ]]*(1-Natasa[[#This Row],[Rabat grupa 2. (%)]])</f>
        <v>1313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1482</v>
      </c>
      <c r="J90" s="6">
        <f>Grupe!$K$8</f>
        <v>0</v>
      </c>
      <c r="K90" s="7">
        <f t="shared" si="1"/>
        <v>1482</v>
      </c>
      <c r="L90" s="40">
        <f>Grupe!$K$9</f>
        <v>0</v>
      </c>
      <c r="M90" s="41">
        <f>Natasa[[#This Row],[Cijena s rabat 1. (€/km) ]]*(1-Natasa[[#This Row],[Rabat grupa 2. (%)]])</f>
        <v>1482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1986</v>
      </c>
      <c r="J91" s="6">
        <f>Grupe!$K$8</f>
        <v>0</v>
      </c>
      <c r="K91" s="7">
        <f t="shared" si="1"/>
        <v>1986</v>
      </c>
      <c r="L91" s="40">
        <f>Grupe!$K$9</f>
        <v>0</v>
      </c>
      <c r="M91" s="41">
        <f>Natasa[[#This Row],[Cijena s rabat 1. (€/km) ]]*(1-Natasa[[#This Row],[Rabat grupa 2. (%)]])</f>
        <v>1986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2650</v>
      </c>
      <c r="J92" s="6">
        <f>Grupe!$K$8</f>
        <v>0</v>
      </c>
      <c r="K92" s="7">
        <f t="shared" si="1"/>
        <v>2650</v>
      </c>
      <c r="L92" s="40">
        <f>Grupe!$K$9</f>
        <v>0</v>
      </c>
      <c r="M92" s="41">
        <f>Natasa[[#This Row],[Cijena s rabat 1. (€/km) ]]*(1-Natasa[[#This Row],[Rabat grupa 2. (%)]])</f>
        <v>2650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4268</v>
      </c>
      <c r="J93" s="6">
        <f>Grupe!$K$8</f>
        <v>0</v>
      </c>
      <c r="K93" s="7">
        <f t="shared" si="1"/>
        <v>4268</v>
      </c>
      <c r="L93" s="40">
        <f>Grupe!$K$9</f>
        <v>0</v>
      </c>
      <c r="M93" s="41">
        <f>Natasa[[#This Row],[Cijena s rabat 1. (€/km) ]]*(1-Natasa[[#This Row],[Rabat grupa 2. (%)]])</f>
        <v>4268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7200</v>
      </c>
      <c r="J94" s="6">
        <f>Grupe!$K$8</f>
        <v>0</v>
      </c>
      <c r="K94" s="7">
        <f t="shared" si="1"/>
        <v>7200</v>
      </c>
      <c r="L94" s="40">
        <f>Grupe!$K$9</f>
        <v>0</v>
      </c>
      <c r="M94" s="41">
        <f>Natasa[[#This Row],[Cijena s rabat 1. (€/km) ]]*(1-Natasa[[#This Row],[Rabat grupa 2. (%)]])</f>
        <v>7200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2028</v>
      </c>
      <c r="J95" s="6">
        <f>Grupe!$K$8</f>
        <v>0</v>
      </c>
      <c r="K95" s="7">
        <f t="shared" si="1"/>
        <v>2028</v>
      </c>
      <c r="L95" s="40">
        <f>Grupe!$K$9</f>
        <v>0</v>
      </c>
      <c r="M95" s="41">
        <f>Natasa[[#This Row],[Cijena s rabat 1. (€/km) ]]*(1-Natasa[[#This Row],[Rabat grupa 2. (%)]])</f>
        <v>2028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2153</v>
      </c>
      <c r="J96" s="6">
        <f>Grupe!$K$8</f>
        <v>0</v>
      </c>
      <c r="K96" s="7">
        <f t="shared" si="1"/>
        <v>2153</v>
      </c>
      <c r="L96" s="40">
        <f>Grupe!$K$9</f>
        <v>0</v>
      </c>
      <c r="M96" s="41">
        <f>Natasa[[#This Row],[Cijena s rabat 1. (€/km) ]]*(1-Natasa[[#This Row],[Rabat grupa 2. (%)]])</f>
        <v>2153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2946</v>
      </c>
      <c r="J97" s="6">
        <f>Grupe!$K$8</f>
        <v>0</v>
      </c>
      <c r="K97" s="7">
        <f t="shared" si="1"/>
        <v>2946</v>
      </c>
      <c r="L97" s="40">
        <f>Grupe!$K$9</f>
        <v>0</v>
      </c>
      <c r="M97" s="41">
        <f>Natasa[[#This Row],[Cijena s rabat 1. (€/km) ]]*(1-Natasa[[#This Row],[Rabat grupa 2. (%)]])</f>
        <v>2946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3490</v>
      </c>
      <c r="J98" s="6">
        <f>Grupe!$K$8</f>
        <v>0</v>
      </c>
      <c r="K98" s="7">
        <f t="shared" si="1"/>
        <v>3490</v>
      </c>
      <c r="L98" s="40">
        <f>Grupe!$K$9</f>
        <v>0</v>
      </c>
      <c r="M98" s="41">
        <f>Natasa[[#This Row],[Cijena s rabat 1. (€/km) ]]*(1-Natasa[[#This Row],[Rabat grupa 2. (%)]])</f>
        <v>3490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6386</v>
      </c>
      <c r="J99" s="6">
        <f>Grupe!$K$8</f>
        <v>0</v>
      </c>
      <c r="K99" s="7">
        <f t="shared" si="1"/>
        <v>6386</v>
      </c>
      <c r="L99" s="40">
        <f>Grupe!$K$9</f>
        <v>0</v>
      </c>
      <c r="M99" s="41">
        <f>Natasa[[#This Row],[Cijena s rabat 1. (€/km) ]]*(1-Natasa[[#This Row],[Rabat grupa 2. (%)]])</f>
        <v>6386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10500</v>
      </c>
      <c r="J100" s="6">
        <f>Grupe!$K$8</f>
        <v>0</v>
      </c>
      <c r="K100" s="7">
        <f t="shared" si="1"/>
        <v>10500</v>
      </c>
      <c r="L100" s="40">
        <f>Grupe!$K$9</f>
        <v>0</v>
      </c>
      <c r="M100" s="41">
        <f>Natasa[[#This Row],[Cijena s rabat 1. (€/km) ]]*(1-Natasa[[#This Row],[Rabat grupa 2. (%)]])</f>
        <v>10500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4295</v>
      </c>
      <c r="J101" s="6">
        <f>Grupe!$K$8</f>
        <v>0</v>
      </c>
      <c r="K101" s="7">
        <f t="shared" si="1"/>
        <v>4295</v>
      </c>
      <c r="L101" s="40">
        <f>Grupe!$K$9</f>
        <v>0</v>
      </c>
      <c r="M101" s="41">
        <f>Natasa[[#This Row],[Cijena s rabat 1. (€/km) ]]*(1-Natasa[[#This Row],[Rabat grupa 2. (%)]])</f>
        <v>4295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5156</v>
      </c>
      <c r="J102" s="6">
        <f>Grupe!$K$8</f>
        <v>0</v>
      </c>
      <c r="K102" s="7">
        <f t="shared" si="1"/>
        <v>5156</v>
      </c>
      <c r="L102" s="40">
        <f>Grupe!$K$9</f>
        <v>0</v>
      </c>
      <c r="M102" s="41">
        <f>Natasa[[#This Row],[Cijena s rabat 1. (€/km) ]]*(1-Natasa[[#This Row],[Rabat grupa 2. (%)]])</f>
        <v>5156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5921</v>
      </c>
      <c r="J103" s="6">
        <f>Grupe!$K$8</f>
        <v>0</v>
      </c>
      <c r="K103" s="7">
        <f t="shared" si="1"/>
        <v>5921</v>
      </c>
      <c r="L103" s="40">
        <f>Grupe!$K$9</f>
        <v>0</v>
      </c>
      <c r="M103" s="41">
        <f>Natasa[[#This Row],[Cijena s rabat 1. (€/km) ]]*(1-Natasa[[#This Row],[Rabat grupa 2. (%)]])</f>
        <v>5921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7035</v>
      </c>
      <c r="J104" s="6">
        <f>Grupe!$K$8</f>
        <v>0</v>
      </c>
      <c r="K104" s="7">
        <f t="shared" si="1"/>
        <v>7035</v>
      </c>
      <c r="L104" s="40">
        <f>Grupe!$K$9</f>
        <v>0</v>
      </c>
      <c r="M104" s="41">
        <f>Natasa[[#This Row],[Cijena s rabat 1. (€/km) ]]*(1-Natasa[[#This Row],[Rabat grupa 2. (%)]])</f>
        <v>7035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10410</v>
      </c>
      <c r="J105" s="6">
        <f>Grupe!$K$8</f>
        <v>0</v>
      </c>
      <c r="K105" s="7">
        <f t="shared" si="1"/>
        <v>10410</v>
      </c>
      <c r="L105" s="40">
        <f>Grupe!$K$9</f>
        <v>0</v>
      </c>
      <c r="M105" s="41">
        <f>Natasa[[#This Row],[Cijena s rabat 1. (€/km) ]]*(1-Natasa[[#This Row],[Rabat grupa 2. (%)]])</f>
        <v>10410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13156</v>
      </c>
      <c r="J106" s="6">
        <f>Grupe!$K$8</f>
        <v>0</v>
      </c>
      <c r="K106" s="7">
        <f t="shared" si="1"/>
        <v>13156</v>
      </c>
      <c r="L106" s="40">
        <f>Grupe!$K$9</f>
        <v>0</v>
      </c>
      <c r="M106" s="41">
        <f>Natasa[[#This Row],[Cijena s rabat 1. (€/km) ]]*(1-Natasa[[#This Row],[Rabat grupa 2. (%)]])</f>
        <v>13156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14788</v>
      </c>
      <c r="J107" s="6">
        <f>Grupe!$K$8</f>
        <v>0</v>
      </c>
      <c r="K107" s="7">
        <f t="shared" si="1"/>
        <v>14788</v>
      </c>
      <c r="L107" s="40">
        <f>Grupe!$K$9</f>
        <v>0</v>
      </c>
      <c r="M107" s="41">
        <f>Natasa[[#This Row],[Cijena s rabat 1. (€/km) ]]*(1-Natasa[[#This Row],[Rabat grupa 2. (%)]])</f>
        <v>14788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19115</v>
      </c>
      <c r="J108" s="6">
        <f>Grupe!$K$8</f>
        <v>0</v>
      </c>
      <c r="K108" s="7">
        <f t="shared" si="1"/>
        <v>19115</v>
      </c>
      <c r="L108" s="40">
        <f>Grupe!$K$9</f>
        <v>0</v>
      </c>
      <c r="M108" s="41">
        <f>Natasa[[#This Row],[Cijena s rabat 1. (€/km) ]]*(1-Natasa[[#This Row],[Rabat grupa 2. (%)]])</f>
        <v>19115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24274</v>
      </c>
      <c r="J109" s="6">
        <f>Grupe!$K$8</f>
        <v>0</v>
      </c>
      <c r="K109" s="7">
        <f t="shared" si="1"/>
        <v>24274</v>
      </c>
      <c r="L109" s="40">
        <f>Grupe!$K$9</f>
        <v>0</v>
      </c>
      <c r="M109" s="41">
        <f>Natasa[[#This Row],[Cijena s rabat 1. (€/km) ]]*(1-Natasa[[#This Row],[Rabat grupa 2. (%)]])</f>
        <v>24274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31906</v>
      </c>
      <c r="J110" s="6">
        <f>Grupe!$K$8</f>
        <v>0</v>
      </c>
      <c r="K110" s="7">
        <f t="shared" si="1"/>
        <v>31906</v>
      </c>
      <c r="L110" s="40">
        <f>Grupe!$K$9</f>
        <v>0</v>
      </c>
      <c r="M110" s="41">
        <f>Natasa[[#This Row],[Cijena s rabat 1. (€/km) ]]*(1-Natasa[[#This Row],[Rabat grupa 2. (%)]])</f>
        <v>31906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32274</v>
      </c>
      <c r="J111" s="6">
        <f>Grupe!$K$8</f>
        <v>0</v>
      </c>
      <c r="K111" s="7">
        <f t="shared" si="1"/>
        <v>32274</v>
      </c>
      <c r="L111" s="40">
        <f>Grupe!$K$9</f>
        <v>0</v>
      </c>
      <c r="M111" s="41">
        <f>Natasa[[#This Row],[Cijena s rabat 1. (€/km) ]]*(1-Natasa[[#This Row],[Rabat grupa 2. (%)]])</f>
        <v>32274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42510</v>
      </c>
      <c r="J112" s="6">
        <f>Grupe!$K$8</f>
        <v>0</v>
      </c>
      <c r="K112" s="7">
        <f t="shared" si="1"/>
        <v>42510</v>
      </c>
      <c r="L112" s="40">
        <f>Grupe!$K$9</f>
        <v>0</v>
      </c>
      <c r="M112" s="41">
        <f>Natasa[[#This Row],[Cijena s rabat 1. (€/km) ]]*(1-Natasa[[#This Row],[Rabat grupa 2. (%)]])</f>
        <v>42510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46337</v>
      </c>
      <c r="J113" s="6">
        <f>Grupe!$K$8</f>
        <v>0</v>
      </c>
      <c r="K113" s="7">
        <f t="shared" si="1"/>
        <v>46337</v>
      </c>
      <c r="L113" s="40">
        <f>Grupe!$K$9</f>
        <v>0</v>
      </c>
      <c r="M113" s="41">
        <f>Natasa[[#This Row],[Cijena s rabat 1. (€/km) ]]*(1-Natasa[[#This Row],[Rabat grupa 2. (%)]])</f>
        <v>46337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64994</v>
      </c>
      <c r="J114" s="6">
        <f>Grupe!$K$8</f>
        <v>0</v>
      </c>
      <c r="K114" s="7">
        <f t="shared" si="1"/>
        <v>64994</v>
      </c>
      <c r="L114" s="40">
        <f>Grupe!$K$9</f>
        <v>0</v>
      </c>
      <c r="M114" s="41">
        <f>Natasa[[#This Row],[Cijena s rabat 1. (€/km) ]]*(1-Natasa[[#This Row],[Rabat grupa 2. (%)]])</f>
        <v>64994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83000</v>
      </c>
      <c r="J115" s="6">
        <f>Grupe!$K$8</f>
        <v>0</v>
      </c>
      <c r="K115" s="7">
        <f t="shared" si="1"/>
        <v>83000</v>
      </c>
      <c r="L115" s="40">
        <f>Grupe!$K$9</f>
        <v>0</v>
      </c>
      <c r="M115" s="41">
        <f>Natasa[[#This Row],[Cijena s rabat 1. (€/km) ]]*(1-Natasa[[#This Row],[Rabat grupa 2. (%)]])</f>
        <v>83000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4198</v>
      </c>
      <c r="J116" s="6">
        <f>Grupe!$K$8</f>
        <v>0</v>
      </c>
      <c r="K116" s="7">
        <f t="shared" si="1"/>
        <v>4198</v>
      </c>
      <c r="L116" s="40">
        <f>Grupe!$K$9</f>
        <v>0</v>
      </c>
      <c r="M116" s="41">
        <f>Natasa[[#This Row],[Cijena s rabat 1. (€/km) ]]*(1-Natasa[[#This Row],[Rabat grupa 2. (%)]])</f>
        <v>4198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5681</v>
      </c>
      <c r="J117" s="6">
        <f>Grupe!$K$8</f>
        <v>0</v>
      </c>
      <c r="K117" s="7">
        <f t="shared" si="1"/>
        <v>5681</v>
      </c>
      <c r="L117" s="40">
        <f>Grupe!$K$9</f>
        <v>0</v>
      </c>
      <c r="M117" s="41">
        <f>Natasa[[#This Row],[Cijena s rabat 1. (€/km) ]]*(1-Natasa[[#This Row],[Rabat grupa 2. (%)]])</f>
        <v>5681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7650</v>
      </c>
      <c r="J118" s="6">
        <f>Grupe!$K$8</f>
        <v>0</v>
      </c>
      <c r="K118" s="7">
        <f t="shared" si="1"/>
        <v>7650</v>
      </c>
      <c r="L118" s="40">
        <f>Grupe!$K$9</f>
        <v>0</v>
      </c>
      <c r="M118" s="41">
        <f>Natasa[[#This Row],[Cijena s rabat 1. (€/km) ]]*(1-Natasa[[#This Row],[Rabat grupa 2. (%)]])</f>
        <v>7650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10772</v>
      </c>
      <c r="J119" s="6">
        <f>Grupe!$K$8</f>
        <v>0</v>
      </c>
      <c r="K119" s="7">
        <f t="shared" si="1"/>
        <v>10772</v>
      </c>
      <c r="L119" s="40">
        <f>Grupe!$K$9</f>
        <v>0</v>
      </c>
      <c r="M119" s="41">
        <f>Natasa[[#This Row],[Cijena s rabat 1. (€/km) ]]*(1-Natasa[[#This Row],[Rabat grupa 2. (%)]])</f>
        <v>10772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15579</v>
      </c>
      <c r="J120" s="6">
        <f>Grupe!$K$8</f>
        <v>0</v>
      </c>
      <c r="K120" s="7">
        <f t="shared" si="1"/>
        <v>15579</v>
      </c>
      <c r="L120" s="40">
        <f>Grupe!$K$9</f>
        <v>0</v>
      </c>
      <c r="M120" s="41">
        <f>Natasa[[#This Row],[Cijena s rabat 1. (€/km) ]]*(1-Natasa[[#This Row],[Rabat grupa 2. (%)]])</f>
        <v>15579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20381</v>
      </c>
      <c r="J121" s="6">
        <f>Grupe!$K$8</f>
        <v>0</v>
      </c>
      <c r="K121" s="7">
        <f t="shared" si="1"/>
        <v>20381</v>
      </c>
      <c r="L121" s="40">
        <f>Grupe!$K$9</f>
        <v>0</v>
      </c>
      <c r="M121" s="41">
        <f>Natasa[[#This Row],[Cijena s rabat 1. (€/km) ]]*(1-Natasa[[#This Row],[Rabat grupa 2. (%)]])</f>
        <v>20381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345</v>
      </c>
      <c r="J122" s="6">
        <f>Grupe!$K$8</f>
        <v>0</v>
      </c>
      <c r="K122" s="7">
        <f t="shared" si="1"/>
        <v>345</v>
      </c>
      <c r="L122" s="40">
        <f>Grupe!$K$9</f>
        <v>0</v>
      </c>
      <c r="M122" s="41">
        <f>Natasa[[#This Row],[Cijena s rabat 1. (€/km) ]]*(1-Natasa[[#This Row],[Rabat grupa 2. (%)]])</f>
        <v>345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506</v>
      </c>
      <c r="J123" s="6">
        <f>Grupe!$K$8</f>
        <v>0</v>
      </c>
      <c r="K123" s="7">
        <f t="shared" si="1"/>
        <v>506</v>
      </c>
      <c r="L123" s="40">
        <f>Grupe!$K$9</f>
        <v>0</v>
      </c>
      <c r="M123" s="41">
        <f>Natasa[[#This Row],[Cijena s rabat 1. (€/km) ]]*(1-Natasa[[#This Row],[Rabat grupa 2. (%)]])</f>
        <v>506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623</v>
      </c>
      <c r="J124" s="6">
        <f>Grupe!$K$8</f>
        <v>0</v>
      </c>
      <c r="K124" s="7">
        <f t="shared" si="1"/>
        <v>623</v>
      </c>
      <c r="L124" s="40">
        <f>Grupe!$K$9</f>
        <v>0</v>
      </c>
      <c r="M124" s="41">
        <f>Natasa[[#This Row],[Cijena s rabat 1. (€/km) ]]*(1-Natasa[[#This Row],[Rabat grupa 2. (%)]])</f>
        <v>623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837</v>
      </c>
      <c r="J125" s="6">
        <f>Grupe!$K$8</f>
        <v>0</v>
      </c>
      <c r="K125" s="7">
        <f t="shared" si="1"/>
        <v>837</v>
      </c>
      <c r="L125" s="40">
        <f>Grupe!$K$9</f>
        <v>0</v>
      </c>
      <c r="M125" s="41">
        <f>Natasa[[#This Row],[Cijena s rabat 1. (€/km) ]]*(1-Natasa[[#This Row],[Rabat grupa 2. (%)]])</f>
        <v>837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1018</v>
      </c>
      <c r="J126" s="6">
        <f>Grupe!$K$8</f>
        <v>0</v>
      </c>
      <c r="K126" s="7">
        <f t="shared" si="1"/>
        <v>1018</v>
      </c>
      <c r="L126" s="40">
        <f>Grupe!$K$9</f>
        <v>0</v>
      </c>
      <c r="M126" s="41">
        <f>Natasa[[#This Row],[Cijena s rabat 1. (€/km) ]]*(1-Natasa[[#This Row],[Rabat grupa 2. (%)]])</f>
        <v>1018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1643</v>
      </c>
      <c r="J127" s="6">
        <f>Grupe!$K$8</f>
        <v>0</v>
      </c>
      <c r="K127" s="7">
        <f t="shared" si="1"/>
        <v>1643</v>
      </c>
      <c r="L127" s="40">
        <f>Grupe!$K$9</f>
        <v>0</v>
      </c>
      <c r="M127" s="41">
        <f>Natasa[[#This Row],[Cijena s rabat 1. (€/km) ]]*(1-Natasa[[#This Row],[Rabat grupa 2. (%)]])</f>
        <v>1643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1715</v>
      </c>
      <c r="J128" s="6">
        <f>Grupe!$K$8</f>
        <v>0</v>
      </c>
      <c r="K128" s="7">
        <f t="shared" si="1"/>
        <v>1715</v>
      </c>
      <c r="L128" s="40">
        <f>Grupe!$K$9</f>
        <v>0</v>
      </c>
      <c r="M128" s="41">
        <f>Natasa[[#This Row],[Cijena s rabat 1. (€/km) ]]*(1-Natasa[[#This Row],[Rabat grupa 2. (%)]])</f>
        <v>1715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2345</v>
      </c>
      <c r="J129" s="6">
        <f>Grupe!$K$8</f>
        <v>0</v>
      </c>
      <c r="K129" s="7">
        <f t="shared" si="1"/>
        <v>2345</v>
      </c>
      <c r="L129" s="40">
        <f>Grupe!$K$9</f>
        <v>0</v>
      </c>
      <c r="M129" s="41">
        <f>Natasa[[#This Row],[Cijena s rabat 1. (€/km) ]]*(1-Natasa[[#This Row],[Rabat grupa 2. (%)]])</f>
        <v>2345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3599</v>
      </c>
      <c r="J130" s="6">
        <f>Grupe!$K$8</f>
        <v>0</v>
      </c>
      <c r="K130" s="7">
        <f t="shared" ref="K130:K193" si="2">I130*(1-J130)</f>
        <v>3599</v>
      </c>
      <c r="L130" s="40">
        <f>Grupe!$K$9</f>
        <v>0</v>
      </c>
      <c r="M130" s="41">
        <f>Natasa[[#This Row],[Cijena s rabat 1. (€/km) ]]*(1-Natasa[[#This Row],[Rabat grupa 2. (%)]])</f>
        <v>3599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3718</v>
      </c>
      <c r="J131" s="6">
        <f>Grupe!$K$8</f>
        <v>0</v>
      </c>
      <c r="K131" s="7">
        <f t="shared" si="2"/>
        <v>3718</v>
      </c>
      <c r="L131" s="40">
        <f>Grupe!$K$9</f>
        <v>0</v>
      </c>
      <c r="M131" s="41">
        <f>Natasa[[#This Row],[Cijena s rabat 1. (€/km) ]]*(1-Natasa[[#This Row],[Rabat grupa 2. (%)]])</f>
        <v>3718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462</v>
      </c>
      <c r="J132" s="6">
        <f>Grupe!$K$8</f>
        <v>0</v>
      </c>
      <c r="K132" s="7">
        <f t="shared" si="2"/>
        <v>462</v>
      </c>
      <c r="L132" s="40">
        <f>Grupe!$K$9</f>
        <v>0</v>
      </c>
      <c r="M132" s="41">
        <f>Natasa[[#This Row],[Cijena s rabat 1. (€/km) ]]*(1-Natasa[[#This Row],[Rabat grupa 2. (%)]])</f>
        <v>462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595</v>
      </c>
      <c r="J133" s="6">
        <f>Grupe!$K$8</f>
        <v>0</v>
      </c>
      <c r="K133" s="7">
        <f t="shared" si="2"/>
        <v>595</v>
      </c>
      <c r="L133" s="40">
        <f>Grupe!$K$9</f>
        <v>0</v>
      </c>
      <c r="M133" s="41">
        <f>Natasa[[#This Row],[Cijena s rabat 1. (€/km) ]]*(1-Natasa[[#This Row],[Rabat grupa 2. (%)]])</f>
        <v>595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791</v>
      </c>
      <c r="J134" s="6">
        <f>Grupe!$K$8</f>
        <v>0</v>
      </c>
      <c r="K134" s="7">
        <f t="shared" si="2"/>
        <v>791</v>
      </c>
      <c r="L134" s="40">
        <f>Grupe!$K$9</f>
        <v>0</v>
      </c>
      <c r="M134" s="41">
        <f>Natasa[[#This Row],[Cijena s rabat 1. (€/km) ]]*(1-Natasa[[#This Row],[Rabat grupa 2. (%)]])</f>
        <v>791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988</v>
      </c>
      <c r="J135" s="6">
        <f>Grupe!$K$8</f>
        <v>0</v>
      </c>
      <c r="K135" s="7">
        <f t="shared" si="2"/>
        <v>988</v>
      </c>
      <c r="L135" s="40">
        <f>Grupe!$K$9</f>
        <v>0</v>
      </c>
      <c r="M135" s="41">
        <f>Natasa[[#This Row],[Cijena s rabat 1. (€/km) ]]*(1-Natasa[[#This Row],[Rabat grupa 2. (%)]])</f>
        <v>988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1315</v>
      </c>
      <c r="J136" s="6">
        <f>Grupe!$K$8</f>
        <v>0</v>
      </c>
      <c r="K136" s="7">
        <f t="shared" si="2"/>
        <v>1315</v>
      </c>
      <c r="L136" s="40">
        <f>Grupe!$K$9</f>
        <v>0</v>
      </c>
      <c r="M136" s="41">
        <f>Natasa[[#This Row],[Cijena s rabat 1. (€/km) ]]*(1-Natasa[[#This Row],[Rabat grupa 2. (%)]])</f>
        <v>1315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1361</v>
      </c>
      <c r="J137" s="6">
        <f>Grupe!$K$8</f>
        <v>0</v>
      </c>
      <c r="K137" s="7">
        <f t="shared" si="2"/>
        <v>1361</v>
      </c>
      <c r="L137" s="40">
        <f>Grupe!$K$9</f>
        <v>0</v>
      </c>
      <c r="M137" s="41">
        <f>Natasa[[#This Row],[Cijena s rabat 1. (€/km) ]]*(1-Natasa[[#This Row],[Rabat grupa 2. (%)]])</f>
        <v>1361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2087</v>
      </c>
      <c r="J138" s="6">
        <f>Grupe!$K$8</f>
        <v>0</v>
      </c>
      <c r="K138" s="7">
        <f t="shared" si="2"/>
        <v>2087</v>
      </c>
      <c r="L138" s="40">
        <f>Grupe!$K$9</f>
        <v>0</v>
      </c>
      <c r="M138" s="41">
        <f>Natasa[[#This Row],[Cijena s rabat 1. (€/km) ]]*(1-Natasa[[#This Row],[Rabat grupa 2. (%)]])</f>
        <v>2087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2368</v>
      </c>
      <c r="J139" s="6">
        <f>Grupe!$K$8</f>
        <v>0</v>
      </c>
      <c r="K139" s="7">
        <f t="shared" si="2"/>
        <v>2368</v>
      </c>
      <c r="L139" s="40">
        <f>Grupe!$K$9</f>
        <v>0</v>
      </c>
      <c r="M139" s="41">
        <f>Natasa[[#This Row],[Cijena s rabat 1. (€/km) ]]*(1-Natasa[[#This Row],[Rabat grupa 2. (%)]])</f>
        <v>2368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4527</v>
      </c>
      <c r="J140" s="6">
        <f>Grupe!$K$8</f>
        <v>0</v>
      </c>
      <c r="K140" s="7">
        <f t="shared" si="2"/>
        <v>4527</v>
      </c>
      <c r="L140" s="40">
        <f>Grupe!$K$9</f>
        <v>0</v>
      </c>
      <c r="M140" s="41">
        <f>Natasa[[#This Row],[Cijena s rabat 1. (€/km) ]]*(1-Natasa[[#This Row],[Rabat grupa 2. (%)]])</f>
        <v>4527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5154</v>
      </c>
      <c r="J141" s="6">
        <f>Grupe!$K$8</f>
        <v>0</v>
      </c>
      <c r="K141" s="7">
        <f t="shared" si="2"/>
        <v>5154</v>
      </c>
      <c r="L141" s="40">
        <f>Grupe!$K$9</f>
        <v>0</v>
      </c>
      <c r="M141" s="41">
        <f>Natasa[[#This Row],[Cijena s rabat 1. (€/km) ]]*(1-Natasa[[#This Row],[Rabat grupa 2. (%)]])</f>
        <v>5154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586</v>
      </c>
      <c r="J142" s="6">
        <f>Grupe!$K$8</f>
        <v>0</v>
      </c>
      <c r="K142" s="7">
        <f t="shared" si="2"/>
        <v>586</v>
      </c>
      <c r="L142" s="40">
        <f>Grupe!$K$9</f>
        <v>0</v>
      </c>
      <c r="M142" s="41">
        <f>Natasa[[#This Row],[Cijena s rabat 1. (€/km) ]]*(1-Natasa[[#This Row],[Rabat grupa 2. (%)]])</f>
        <v>586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771</v>
      </c>
      <c r="J143" s="6">
        <f>Grupe!$K$8</f>
        <v>0</v>
      </c>
      <c r="K143" s="7">
        <f t="shared" si="2"/>
        <v>771</v>
      </c>
      <c r="L143" s="40">
        <f>Grupe!$K$9</f>
        <v>0</v>
      </c>
      <c r="M143" s="41">
        <f>Natasa[[#This Row],[Cijena s rabat 1. (€/km) ]]*(1-Natasa[[#This Row],[Rabat grupa 2. (%)]])</f>
        <v>771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1007</v>
      </c>
      <c r="J144" s="6">
        <f>Grupe!$K$8</f>
        <v>0</v>
      </c>
      <c r="K144" s="7">
        <f t="shared" si="2"/>
        <v>1007</v>
      </c>
      <c r="L144" s="40">
        <f>Grupe!$K$9</f>
        <v>0</v>
      </c>
      <c r="M144" s="41">
        <f>Natasa[[#This Row],[Cijena s rabat 1. (€/km) ]]*(1-Natasa[[#This Row],[Rabat grupa 2. (%)]])</f>
        <v>1007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1284</v>
      </c>
      <c r="J145" s="6">
        <f>Grupe!$K$8</f>
        <v>0</v>
      </c>
      <c r="K145" s="7">
        <f t="shared" si="2"/>
        <v>1284</v>
      </c>
      <c r="L145" s="40">
        <f>Grupe!$K$9</f>
        <v>0</v>
      </c>
      <c r="M145" s="41">
        <f>Natasa[[#This Row],[Cijena s rabat 1. (€/km) ]]*(1-Natasa[[#This Row],[Rabat grupa 2. (%)]])</f>
        <v>1284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1774</v>
      </c>
      <c r="J146" s="6">
        <f>Grupe!$K$8</f>
        <v>0</v>
      </c>
      <c r="K146" s="7">
        <f t="shared" si="2"/>
        <v>1774</v>
      </c>
      <c r="L146" s="40">
        <f>Grupe!$K$9</f>
        <v>0</v>
      </c>
      <c r="M146" s="41">
        <f>Natasa[[#This Row],[Cijena s rabat 1. (€/km) ]]*(1-Natasa[[#This Row],[Rabat grupa 2. (%)]])</f>
        <v>1774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2626</v>
      </c>
      <c r="J147" s="6">
        <f>Grupe!$K$8</f>
        <v>0</v>
      </c>
      <c r="K147" s="7">
        <f t="shared" si="2"/>
        <v>2626</v>
      </c>
      <c r="L147" s="40">
        <f>Grupe!$K$9</f>
        <v>0</v>
      </c>
      <c r="M147" s="41">
        <f>Natasa[[#This Row],[Cijena s rabat 1. (€/km) ]]*(1-Natasa[[#This Row],[Rabat grupa 2. (%)]])</f>
        <v>2626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2900</v>
      </c>
      <c r="J148" s="6">
        <f>Grupe!$K$8</f>
        <v>0</v>
      </c>
      <c r="K148" s="7">
        <f t="shared" si="2"/>
        <v>2900</v>
      </c>
      <c r="L148" s="40">
        <f>Grupe!$K$9</f>
        <v>0</v>
      </c>
      <c r="M148" s="41">
        <f>Natasa[[#This Row],[Cijena s rabat 1. (€/km) ]]*(1-Natasa[[#This Row],[Rabat grupa 2. (%)]])</f>
        <v>2900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3249</v>
      </c>
      <c r="J149" s="6">
        <f>Grupe!$K$8</f>
        <v>0</v>
      </c>
      <c r="K149" s="7">
        <f t="shared" si="2"/>
        <v>3249</v>
      </c>
      <c r="L149" s="40">
        <f>Grupe!$K$9</f>
        <v>0</v>
      </c>
      <c r="M149" s="41">
        <f>Natasa[[#This Row],[Cijena s rabat 1. (€/km) ]]*(1-Natasa[[#This Row],[Rabat grupa 2. (%)]])</f>
        <v>3249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4248</v>
      </c>
      <c r="J150" s="6">
        <f>Grupe!$K$8</f>
        <v>0</v>
      </c>
      <c r="K150" s="7">
        <f t="shared" si="2"/>
        <v>4248</v>
      </c>
      <c r="L150" s="40">
        <f>Grupe!$K$9</f>
        <v>0</v>
      </c>
      <c r="M150" s="41">
        <f>Natasa[[#This Row],[Cijena s rabat 1. (€/km) ]]*(1-Natasa[[#This Row],[Rabat grupa 2. (%)]])</f>
        <v>4248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4646</v>
      </c>
      <c r="J151" s="6">
        <f>Grupe!$K$8</f>
        <v>0</v>
      </c>
      <c r="K151" s="7">
        <f t="shared" si="2"/>
        <v>4646</v>
      </c>
      <c r="L151" s="40">
        <f>Grupe!$K$9</f>
        <v>0</v>
      </c>
      <c r="M151" s="41">
        <f>Natasa[[#This Row],[Cijena s rabat 1. (€/km) ]]*(1-Natasa[[#This Row],[Rabat grupa 2. (%)]])</f>
        <v>4646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5653</v>
      </c>
      <c r="J152" s="6">
        <f>Grupe!$K$8</f>
        <v>0</v>
      </c>
      <c r="K152" s="7">
        <f t="shared" si="2"/>
        <v>5653</v>
      </c>
      <c r="L152" s="40">
        <f>Grupe!$K$9</f>
        <v>0</v>
      </c>
      <c r="M152" s="41">
        <f>Natasa[[#This Row],[Cijena s rabat 1. (€/km) ]]*(1-Natasa[[#This Row],[Rabat grupa 2. (%)]])</f>
        <v>5653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6255</v>
      </c>
      <c r="J153" s="6">
        <f>Grupe!$K$8</f>
        <v>0</v>
      </c>
      <c r="K153" s="7">
        <f t="shared" si="2"/>
        <v>6255</v>
      </c>
      <c r="L153" s="40">
        <f>Grupe!$K$9</f>
        <v>0</v>
      </c>
      <c r="M153" s="41">
        <f>Natasa[[#This Row],[Cijena s rabat 1. (€/km) ]]*(1-Natasa[[#This Row],[Rabat grupa 2. (%)]])</f>
        <v>6255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9204</v>
      </c>
      <c r="J154" s="6">
        <f>Grupe!$K$8</f>
        <v>0</v>
      </c>
      <c r="K154" s="7">
        <f t="shared" si="2"/>
        <v>9204</v>
      </c>
      <c r="L154" s="40">
        <f>Grupe!$K$9</f>
        <v>0</v>
      </c>
      <c r="M154" s="41">
        <f>Natasa[[#This Row],[Cijena s rabat 1. (€/km) ]]*(1-Natasa[[#This Row],[Rabat grupa 2. (%)]])</f>
        <v>9204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788</v>
      </c>
      <c r="J155" s="6">
        <f>Grupe!$K$8</f>
        <v>0</v>
      </c>
      <c r="K155" s="7">
        <f t="shared" si="2"/>
        <v>788</v>
      </c>
      <c r="L155" s="40">
        <f>Grupe!$K$9</f>
        <v>0</v>
      </c>
      <c r="M155" s="41">
        <f>Natasa[[#This Row],[Cijena s rabat 1. (€/km) ]]*(1-Natasa[[#This Row],[Rabat grupa 2. (%)]])</f>
        <v>788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994</v>
      </c>
      <c r="J156" s="6">
        <f>Grupe!$K$8</f>
        <v>0</v>
      </c>
      <c r="K156" s="7">
        <f t="shared" si="2"/>
        <v>994</v>
      </c>
      <c r="L156" s="40">
        <f>Grupe!$K$9</f>
        <v>0</v>
      </c>
      <c r="M156" s="41">
        <f>Natasa[[#This Row],[Cijena s rabat 1. (€/km) ]]*(1-Natasa[[#This Row],[Rabat grupa 2. (%)]])</f>
        <v>994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1356</v>
      </c>
      <c r="J157" s="6">
        <f>Grupe!$K$8</f>
        <v>0</v>
      </c>
      <c r="K157" s="7">
        <f t="shared" si="2"/>
        <v>1356</v>
      </c>
      <c r="L157" s="40">
        <f>Grupe!$K$9</f>
        <v>0</v>
      </c>
      <c r="M157" s="41">
        <f>Natasa[[#This Row],[Cijena s rabat 1. (€/km) ]]*(1-Natasa[[#This Row],[Rabat grupa 2. (%)]])</f>
        <v>1356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1685</v>
      </c>
      <c r="J158" s="6">
        <f>Grupe!$K$8</f>
        <v>0</v>
      </c>
      <c r="K158" s="7">
        <f t="shared" si="2"/>
        <v>1685</v>
      </c>
      <c r="L158" s="40">
        <f>Grupe!$K$9</f>
        <v>0</v>
      </c>
      <c r="M158" s="41">
        <f>Natasa[[#This Row],[Cijena s rabat 1. (€/km) ]]*(1-Natasa[[#This Row],[Rabat grupa 2. (%)]])</f>
        <v>1685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2490</v>
      </c>
      <c r="J159" s="6">
        <f>Grupe!$K$8</f>
        <v>0</v>
      </c>
      <c r="K159" s="7">
        <f t="shared" si="2"/>
        <v>2490</v>
      </c>
      <c r="L159" s="40">
        <f>Grupe!$K$9</f>
        <v>0</v>
      </c>
      <c r="M159" s="41">
        <f>Natasa[[#This Row],[Cijena s rabat 1. (€/km) ]]*(1-Natasa[[#This Row],[Rabat grupa 2. (%)]])</f>
        <v>2490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2328</v>
      </c>
      <c r="J160" s="6">
        <f>Grupe!$K$8</f>
        <v>0</v>
      </c>
      <c r="K160" s="7">
        <f t="shared" si="2"/>
        <v>2328</v>
      </c>
      <c r="L160" s="40">
        <f>Grupe!$K$9</f>
        <v>0</v>
      </c>
      <c r="M160" s="41">
        <f>Natasa[[#This Row],[Cijena s rabat 1. (€/km) ]]*(1-Natasa[[#This Row],[Rabat grupa 2. (%)]])</f>
        <v>2328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3580</v>
      </c>
      <c r="J161" s="6">
        <f>Grupe!$K$8</f>
        <v>0</v>
      </c>
      <c r="K161" s="7">
        <f t="shared" si="2"/>
        <v>3580</v>
      </c>
      <c r="L161" s="40">
        <f>Grupe!$K$9</f>
        <v>0</v>
      </c>
      <c r="M161" s="41">
        <f>Natasa[[#This Row],[Cijena s rabat 1. (€/km) ]]*(1-Natasa[[#This Row],[Rabat grupa 2. (%)]])</f>
        <v>3580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4225</v>
      </c>
      <c r="J162" s="6">
        <f>Grupe!$K$8</f>
        <v>0</v>
      </c>
      <c r="K162" s="7">
        <f t="shared" si="2"/>
        <v>4225</v>
      </c>
      <c r="L162" s="40">
        <f>Grupe!$K$9</f>
        <v>0</v>
      </c>
      <c r="M162" s="41">
        <f>Natasa[[#This Row],[Cijena s rabat 1. (€/km) ]]*(1-Natasa[[#This Row],[Rabat grupa 2. (%)]])</f>
        <v>4225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5133</v>
      </c>
      <c r="J163" s="6">
        <f>Grupe!$K$8</f>
        <v>0</v>
      </c>
      <c r="K163" s="7">
        <f t="shared" si="2"/>
        <v>5133</v>
      </c>
      <c r="L163" s="40">
        <f>Grupe!$K$9</f>
        <v>0</v>
      </c>
      <c r="M163" s="41">
        <f>Natasa[[#This Row],[Cijena s rabat 1. (€/km) ]]*(1-Natasa[[#This Row],[Rabat grupa 2. (%)]])</f>
        <v>5133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5548</v>
      </c>
      <c r="J164" s="6">
        <f>Grupe!$K$8</f>
        <v>0</v>
      </c>
      <c r="K164" s="7">
        <f t="shared" si="2"/>
        <v>5548</v>
      </c>
      <c r="L164" s="40">
        <f>Grupe!$K$9</f>
        <v>0</v>
      </c>
      <c r="M164" s="41">
        <f>Natasa[[#This Row],[Cijena s rabat 1. (€/km) ]]*(1-Natasa[[#This Row],[Rabat grupa 2. (%)]])</f>
        <v>5548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6570</v>
      </c>
      <c r="J165" s="6">
        <f>Grupe!$K$8</f>
        <v>0</v>
      </c>
      <c r="K165" s="7">
        <f t="shared" si="2"/>
        <v>6570</v>
      </c>
      <c r="L165" s="40">
        <f>Grupe!$K$9</f>
        <v>0</v>
      </c>
      <c r="M165" s="41">
        <f>Natasa[[#This Row],[Cijena s rabat 1. (€/km) ]]*(1-Natasa[[#This Row],[Rabat grupa 2. (%)]])</f>
        <v>6570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7440</v>
      </c>
      <c r="J166" s="6">
        <f>Grupe!$K$8</f>
        <v>0</v>
      </c>
      <c r="K166" s="7">
        <f t="shared" si="2"/>
        <v>7440</v>
      </c>
      <c r="L166" s="40">
        <f>Grupe!$K$9</f>
        <v>0</v>
      </c>
      <c r="M166" s="41">
        <f>Natasa[[#This Row],[Cijena s rabat 1. (€/km) ]]*(1-Natasa[[#This Row],[Rabat grupa 2. (%)]])</f>
        <v>7440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8905</v>
      </c>
      <c r="J167" s="6">
        <f>Grupe!$K$8</f>
        <v>0</v>
      </c>
      <c r="K167" s="7">
        <f t="shared" si="2"/>
        <v>8905</v>
      </c>
      <c r="L167" s="40">
        <f>Grupe!$K$9</f>
        <v>0</v>
      </c>
      <c r="M167" s="41">
        <f>Natasa[[#This Row],[Cijena s rabat 1. (€/km) ]]*(1-Natasa[[#This Row],[Rabat grupa 2. (%)]])</f>
        <v>8905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1253</v>
      </c>
      <c r="J168" s="6">
        <f>Grupe!$K$8</f>
        <v>0</v>
      </c>
      <c r="K168" s="7">
        <f t="shared" si="2"/>
        <v>1253</v>
      </c>
      <c r="L168" s="40">
        <f>Grupe!$K$9</f>
        <v>0</v>
      </c>
      <c r="M168" s="41">
        <f>Natasa[[#This Row],[Cijena s rabat 1. (€/km) ]]*(1-Natasa[[#This Row],[Rabat grupa 2. (%)]])</f>
        <v>1253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1714</v>
      </c>
      <c r="J169" s="6">
        <f>Grupe!$K$8</f>
        <v>0</v>
      </c>
      <c r="K169" s="7">
        <f t="shared" si="2"/>
        <v>1714</v>
      </c>
      <c r="L169" s="40">
        <f>Grupe!$K$9</f>
        <v>0</v>
      </c>
      <c r="M169" s="41">
        <f>Natasa[[#This Row],[Cijena s rabat 1. (€/km) ]]*(1-Natasa[[#This Row],[Rabat grupa 2. (%)]])</f>
        <v>1714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2283</v>
      </c>
      <c r="J170" s="6">
        <f>Grupe!$K$8</f>
        <v>0</v>
      </c>
      <c r="K170" s="7">
        <f t="shared" si="2"/>
        <v>2283</v>
      </c>
      <c r="L170" s="40">
        <f>Grupe!$K$9</f>
        <v>0</v>
      </c>
      <c r="M170" s="41">
        <f>Natasa[[#This Row],[Cijena s rabat 1. (€/km) ]]*(1-Natasa[[#This Row],[Rabat grupa 2. (%)]])</f>
        <v>2283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2743</v>
      </c>
      <c r="J171" s="6">
        <f>Grupe!$K$8</f>
        <v>0</v>
      </c>
      <c r="K171" s="7">
        <f t="shared" si="2"/>
        <v>2743</v>
      </c>
      <c r="L171" s="40">
        <f>Grupe!$K$9</f>
        <v>0</v>
      </c>
      <c r="M171" s="41">
        <f>Natasa[[#This Row],[Cijena s rabat 1. (€/km) ]]*(1-Natasa[[#This Row],[Rabat grupa 2. (%)]])</f>
        <v>2743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3924</v>
      </c>
      <c r="J172" s="6">
        <f>Grupe!$K$8</f>
        <v>0</v>
      </c>
      <c r="K172" s="7">
        <f t="shared" si="2"/>
        <v>3924</v>
      </c>
      <c r="L172" s="40">
        <f>Grupe!$K$9</f>
        <v>0</v>
      </c>
      <c r="M172" s="41">
        <f>Natasa[[#This Row],[Cijena s rabat 1. (€/km) ]]*(1-Natasa[[#This Row],[Rabat grupa 2. (%)]])</f>
        <v>3924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7118</v>
      </c>
      <c r="J173" s="6">
        <f>Grupe!$K$8</f>
        <v>0</v>
      </c>
      <c r="K173" s="7">
        <f t="shared" si="2"/>
        <v>7118</v>
      </c>
      <c r="L173" s="40">
        <f>Grupe!$K$9</f>
        <v>0</v>
      </c>
      <c r="M173" s="41">
        <f>Natasa[[#This Row],[Cijena s rabat 1. (€/km) ]]*(1-Natasa[[#This Row],[Rabat grupa 2. (%)]])</f>
        <v>7118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10574</v>
      </c>
      <c r="J174" s="6">
        <f>Grupe!$K$8</f>
        <v>0</v>
      </c>
      <c r="K174" s="7">
        <f t="shared" si="2"/>
        <v>10574</v>
      </c>
      <c r="L174" s="40">
        <f>Grupe!$K$9</f>
        <v>0</v>
      </c>
      <c r="M174" s="41">
        <f>Natasa[[#This Row],[Cijena s rabat 1. (€/km) ]]*(1-Natasa[[#This Row],[Rabat grupa 2. (%)]])</f>
        <v>10574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34619.30833425068</v>
      </c>
      <c r="J175" s="6">
        <f>Grupe!$K$8</f>
        <v>0</v>
      </c>
      <c r="K175" s="7">
        <f t="shared" si="2"/>
        <v>34619.30833425068</v>
      </c>
      <c r="L175" s="40">
        <f>Grupe!$K$9</f>
        <v>0</v>
      </c>
      <c r="M175" s="41">
        <f>Natasa[[#This Row],[Cijena s rabat 1. (€/km) ]]*(1-Natasa[[#This Row],[Rabat grupa 2. (%)]])</f>
        <v>34619.30833425068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2683</v>
      </c>
      <c r="J176" s="6">
        <f>Grupe!$K$8</f>
        <v>0</v>
      </c>
      <c r="K176" s="7">
        <f t="shared" si="2"/>
        <v>2683</v>
      </c>
      <c r="L176" s="40">
        <f>Grupe!$K$9</f>
        <v>0</v>
      </c>
      <c r="M176" s="41">
        <f>Natasa[[#This Row],[Cijena s rabat 1. (€/km) ]]*(1-Natasa[[#This Row],[Rabat grupa 2. (%)]])</f>
        <v>2683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3626</v>
      </c>
      <c r="J177" s="6">
        <f>Grupe!$K$8</f>
        <v>0</v>
      </c>
      <c r="K177" s="7">
        <f t="shared" si="2"/>
        <v>3626</v>
      </c>
      <c r="L177" s="40">
        <f>Grupe!$K$9</f>
        <v>0</v>
      </c>
      <c r="M177" s="41">
        <f>Natasa[[#This Row],[Cijena s rabat 1. (€/km) ]]*(1-Natasa[[#This Row],[Rabat grupa 2. (%)]])</f>
        <v>3626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4672</v>
      </c>
      <c r="J178" s="6">
        <f>Grupe!$K$8</f>
        <v>0</v>
      </c>
      <c r="K178" s="7">
        <f t="shared" si="2"/>
        <v>4672</v>
      </c>
      <c r="L178" s="40">
        <f>Grupe!$K$9</f>
        <v>0</v>
      </c>
      <c r="M178" s="41">
        <f>Natasa[[#This Row],[Cijena s rabat 1. (€/km) ]]*(1-Natasa[[#This Row],[Rabat grupa 2. (%)]])</f>
        <v>4672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4703</v>
      </c>
      <c r="J179" s="6">
        <f>Grupe!$K$8</f>
        <v>0</v>
      </c>
      <c r="K179" s="7">
        <f t="shared" si="2"/>
        <v>4703</v>
      </c>
      <c r="L179" s="40">
        <f>Grupe!$K$9</f>
        <v>0</v>
      </c>
      <c r="M179" s="41">
        <f>Natasa[[#This Row],[Cijena s rabat 1. (€/km) ]]*(1-Natasa[[#This Row],[Rabat grupa 2. (%)]])</f>
        <v>4703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5378</v>
      </c>
      <c r="J180" s="6">
        <f>Grupe!$K$8</f>
        <v>0</v>
      </c>
      <c r="K180" s="7">
        <f t="shared" si="2"/>
        <v>5378</v>
      </c>
      <c r="L180" s="40">
        <f>Grupe!$K$9</f>
        <v>0</v>
      </c>
      <c r="M180" s="41">
        <f>Natasa[[#This Row],[Cijena s rabat 1. (€/km) ]]*(1-Natasa[[#This Row],[Rabat grupa 2. (%)]])</f>
        <v>5378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6981</v>
      </c>
      <c r="J181" s="6">
        <f>Grupe!$K$8</f>
        <v>0</v>
      </c>
      <c r="K181" s="7">
        <f t="shared" si="2"/>
        <v>6981</v>
      </c>
      <c r="L181" s="40">
        <f>Grupe!$K$9</f>
        <v>0</v>
      </c>
      <c r="M181" s="41">
        <f>Natasa[[#This Row],[Cijena s rabat 1. (€/km) ]]*(1-Natasa[[#This Row],[Rabat grupa 2. (%)]])</f>
        <v>6981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9586</v>
      </c>
      <c r="J182" s="6">
        <f>Grupe!$K$8</f>
        <v>0</v>
      </c>
      <c r="K182" s="7">
        <f t="shared" si="2"/>
        <v>9586</v>
      </c>
      <c r="L182" s="40">
        <f>Grupe!$K$9</f>
        <v>0</v>
      </c>
      <c r="M182" s="41">
        <f>Natasa[[#This Row],[Cijena s rabat 1. (€/km) ]]*(1-Natasa[[#This Row],[Rabat grupa 2. (%)]])</f>
        <v>9586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8915</v>
      </c>
      <c r="J183" s="6">
        <f>Grupe!$K$8</f>
        <v>0</v>
      </c>
      <c r="K183" s="7">
        <f t="shared" si="2"/>
        <v>8915</v>
      </c>
      <c r="L183" s="40">
        <f>Grupe!$K$9</f>
        <v>0</v>
      </c>
      <c r="M183" s="41">
        <f>Natasa[[#This Row],[Cijena s rabat 1. (€/km) ]]*(1-Natasa[[#This Row],[Rabat grupa 2. (%)]])</f>
        <v>8915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11935</v>
      </c>
      <c r="J184" s="6">
        <f>Grupe!$K$8</f>
        <v>0</v>
      </c>
      <c r="K184" s="7">
        <f t="shared" si="2"/>
        <v>11935</v>
      </c>
      <c r="L184" s="40">
        <f>Grupe!$K$9</f>
        <v>0</v>
      </c>
      <c r="M184" s="41">
        <f>Natasa[[#This Row],[Cijena s rabat 1. (€/km) ]]*(1-Natasa[[#This Row],[Rabat grupa 2. (%)]])</f>
        <v>11935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18670.635725396929</v>
      </c>
      <c r="J185" s="6">
        <f>Grupe!$K$8</f>
        <v>0</v>
      </c>
      <c r="K185" s="7">
        <f t="shared" si="2"/>
        <v>18670.635725396929</v>
      </c>
      <c r="L185" s="40">
        <f>Grupe!$K$9</f>
        <v>0</v>
      </c>
      <c r="M185" s="41">
        <f>Natasa[[#This Row],[Cijena s rabat 1. (€/km) ]]*(1-Natasa[[#This Row],[Rabat grupa 2. (%)]])</f>
        <v>18670.635725396929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14637</v>
      </c>
      <c r="J186" s="6">
        <f>Grupe!$K$8</f>
        <v>0</v>
      </c>
      <c r="K186" s="7">
        <f t="shared" si="2"/>
        <v>14637</v>
      </c>
      <c r="L186" s="40">
        <f>Grupe!$K$9</f>
        <v>0</v>
      </c>
      <c r="M186" s="41">
        <f>Natasa[[#This Row],[Cijena s rabat 1. (€/km) ]]*(1-Natasa[[#This Row],[Rabat grupa 2. (%)]])</f>
        <v>14637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18214</v>
      </c>
      <c r="J187" s="6">
        <f>Grupe!$K$8</f>
        <v>0</v>
      </c>
      <c r="K187" s="7">
        <f t="shared" si="2"/>
        <v>18214</v>
      </c>
      <c r="L187" s="40">
        <f>Grupe!$K$9</f>
        <v>0</v>
      </c>
      <c r="M187" s="41">
        <f>Natasa[[#This Row],[Cijena s rabat 1. (€/km) ]]*(1-Natasa[[#This Row],[Rabat grupa 2. (%)]])</f>
        <v>18214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26843.352549179595</v>
      </c>
      <c r="J188" s="6">
        <f>Grupe!$K$8</f>
        <v>0</v>
      </c>
      <c r="K188" s="7">
        <f t="shared" si="2"/>
        <v>26843.352549179595</v>
      </c>
      <c r="L188" s="40">
        <f>Grupe!$K$9</f>
        <v>0</v>
      </c>
      <c r="M188" s="41">
        <f>Natasa[[#This Row],[Cijena s rabat 1. (€/km) ]]*(1-Natasa[[#This Row],[Rabat grupa 2. (%)]])</f>
        <v>26843.352549179595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24115.241488822918</v>
      </c>
      <c r="J189" s="6">
        <f>Grupe!$K$8</f>
        <v>0</v>
      </c>
      <c r="K189" s="7">
        <f t="shared" si="2"/>
        <v>24115.241488822918</v>
      </c>
      <c r="L189" s="40">
        <f>Grupe!$K$9</f>
        <v>0</v>
      </c>
      <c r="M189" s="41">
        <f>Natasa[[#This Row],[Cijena s rabat 1. (€/km) ]]*(1-Natasa[[#This Row],[Rabat grupa 2. (%)]])</f>
        <v>24115.241488822918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953</v>
      </c>
      <c r="J190" s="6">
        <f>Grupe!$K$8</f>
        <v>0</v>
      </c>
      <c r="K190" s="7">
        <f t="shared" si="2"/>
        <v>953</v>
      </c>
      <c r="L190" s="40">
        <f>Grupe!$K$9</f>
        <v>0</v>
      </c>
      <c r="M190" s="41">
        <f>Natasa[[#This Row],[Cijena s rabat 1. (€/km) ]]*(1-Natasa[[#This Row],[Rabat grupa 2. (%)]])</f>
        <v>953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1141</v>
      </c>
      <c r="J191" s="6">
        <f>Grupe!$K$8</f>
        <v>0</v>
      </c>
      <c r="K191" s="7">
        <f t="shared" si="2"/>
        <v>1141</v>
      </c>
      <c r="L191" s="40">
        <f>Grupe!$K$9</f>
        <v>0</v>
      </c>
      <c r="M191" s="41">
        <f>Natasa[[#This Row],[Cijena s rabat 1. (€/km) ]]*(1-Natasa[[#This Row],[Rabat grupa 2. (%)]])</f>
        <v>1141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1358</v>
      </c>
      <c r="J192" s="6">
        <f>Grupe!$K$8</f>
        <v>0</v>
      </c>
      <c r="K192" s="7">
        <f t="shared" si="2"/>
        <v>1358</v>
      </c>
      <c r="L192" s="40">
        <f>Grupe!$K$9</f>
        <v>0</v>
      </c>
      <c r="M192" s="41">
        <f>Natasa[[#This Row],[Cijena s rabat 1. (€/km) ]]*(1-Natasa[[#This Row],[Rabat grupa 2. (%)]])</f>
        <v>1358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1810</v>
      </c>
      <c r="J193" s="6">
        <f>Grupe!$K$8</f>
        <v>0</v>
      </c>
      <c r="K193" s="7">
        <f t="shared" si="2"/>
        <v>1810</v>
      </c>
      <c r="L193" s="40">
        <f>Grupe!$K$9</f>
        <v>0</v>
      </c>
      <c r="M193" s="41">
        <f>Natasa[[#This Row],[Cijena s rabat 1. (€/km) ]]*(1-Natasa[[#This Row],[Rabat grupa 2. (%)]])</f>
        <v>1810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2266</v>
      </c>
      <c r="J194" s="6">
        <f>Grupe!$K$8</f>
        <v>0</v>
      </c>
      <c r="K194" s="7">
        <f t="shared" ref="K194:K257" si="3">I194*(1-J194)</f>
        <v>2266</v>
      </c>
      <c r="L194" s="40">
        <f>Grupe!$K$9</f>
        <v>0</v>
      </c>
      <c r="M194" s="41">
        <f>Natasa[[#This Row],[Cijena s rabat 1. (€/km) ]]*(1-Natasa[[#This Row],[Rabat grupa 2. (%)]])</f>
        <v>2266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3431</v>
      </c>
      <c r="J195" s="6">
        <f>Grupe!$K$8</f>
        <v>0</v>
      </c>
      <c r="K195" s="7">
        <f t="shared" si="3"/>
        <v>3431</v>
      </c>
      <c r="L195" s="40">
        <f>Grupe!$K$9</f>
        <v>0</v>
      </c>
      <c r="M195" s="41">
        <f>Natasa[[#This Row],[Cijena s rabat 1. (€/km) ]]*(1-Natasa[[#This Row],[Rabat grupa 2. (%)]])</f>
        <v>3431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7171</v>
      </c>
      <c r="J196" s="6">
        <f>Grupe!$K$8</f>
        <v>0</v>
      </c>
      <c r="K196" s="7">
        <f t="shared" si="3"/>
        <v>7171</v>
      </c>
      <c r="L196" s="40">
        <f>Grupe!$K$9</f>
        <v>0</v>
      </c>
      <c r="M196" s="41">
        <f>Natasa[[#This Row],[Cijena s rabat 1. (€/km) ]]*(1-Natasa[[#This Row],[Rabat grupa 2. (%)]])</f>
        <v>7171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9932</v>
      </c>
      <c r="J197" s="6">
        <f>Grupe!$K$8</f>
        <v>0</v>
      </c>
      <c r="K197" s="7">
        <f t="shared" si="3"/>
        <v>9932</v>
      </c>
      <c r="L197" s="40">
        <f>Grupe!$K$9</f>
        <v>0</v>
      </c>
      <c r="M197" s="41">
        <f>Natasa[[#This Row],[Cijena s rabat 1. (€/km) ]]*(1-Natasa[[#This Row],[Rabat grupa 2. (%)]])</f>
        <v>9932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1075</v>
      </c>
      <c r="J198" s="6">
        <f>Grupe!$K$8</f>
        <v>0</v>
      </c>
      <c r="K198" s="7">
        <f t="shared" si="3"/>
        <v>1075</v>
      </c>
      <c r="L198" s="40">
        <f>Grupe!$K$9</f>
        <v>0</v>
      </c>
      <c r="M198" s="41">
        <f>Natasa[[#This Row],[Cijena s rabat 1. (€/km) ]]*(1-Natasa[[#This Row],[Rabat grupa 2. (%)]])</f>
        <v>1075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1361</v>
      </c>
      <c r="J199" s="6">
        <f>Grupe!$K$8</f>
        <v>0</v>
      </c>
      <c r="K199" s="7">
        <f t="shared" si="3"/>
        <v>1361</v>
      </c>
      <c r="L199" s="40">
        <f>Grupe!$K$9</f>
        <v>0</v>
      </c>
      <c r="M199" s="41">
        <f>Natasa[[#This Row],[Cijena s rabat 1. (€/km) ]]*(1-Natasa[[#This Row],[Rabat grupa 2. (%)]])</f>
        <v>1361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1726</v>
      </c>
      <c r="J200" s="6">
        <f>Grupe!$K$8</f>
        <v>0</v>
      </c>
      <c r="K200" s="7">
        <f t="shared" si="3"/>
        <v>1726</v>
      </c>
      <c r="L200" s="40">
        <f>Grupe!$K$9</f>
        <v>0</v>
      </c>
      <c r="M200" s="41">
        <f>Natasa[[#This Row],[Cijena s rabat 1. (€/km) ]]*(1-Natasa[[#This Row],[Rabat grupa 2. (%)]])</f>
        <v>1726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2102</v>
      </c>
      <c r="J201" s="6">
        <f>Grupe!$K$8</f>
        <v>0</v>
      </c>
      <c r="K201" s="7">
        <f t="shared" si="3"/>
        <v>2102</v>
      </c>
      <c r="L201" s="40">
        <f>Grupe!$K$9</f>
        <v>0</v>
      </c>
      <c r="M201" s="41">
        <f>Natasa[[#This Row],[Cijena s rabat 1. (€/km) ]]*(1-Natasa[[#This Row],[Rabat grupa 2. (%)]])</f>
        <v>2102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2834</v>
      </c>
      <c r="J202" s="6">
        <f>Grupe!$K$8</f>
        <v>0</v>
      </c>
      <c r="K202" s="7">
        <f t="shared" si="3"/>
        <v>2834</v>
      </c>
      <c r="L202" s="40">
        <f>Grupe!$K$9</f>
        <v>0</v>
      </c>
      <c r="M202" s="41">
        <f>Natasa[[#This Row],[Cijena s rabat 1. (€/km) ]]*(1-Natasa[[#This Row],[Rabat grupa 2. (%)]])</f>
        <v>2834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4304</v>
      </c>
      <c r="J203" s="6">
        <f>Grupe!$K$8</f>
        <v>0</v>
      </c>
      <c r="K203" s="7">
        <f t="shared" si="3"/>
        <v>4304</v>
      </c>
      <c r="L203" s="40">
        <f>Grupe!$K$9</f>
        <v>0</v>
      </c>
      <c r="M203" s="41">
        <f>Natasa[[#This Row],[Cijena s rabat 1. (€/km) ]]*(1-Natasa[[#This Row],[Rabat grupa 2. (%)]])</f>
        <v>4304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5994</v>
      </c>
      <c r="J204" s="6">
        <f>Grupe!$K$8</f>
        <v>0</v>
      </c>
      <c r="K204" s="7">
        <f t="shared" si="3"/>
        <v>5994</v>
      </c>
      <c r="L204" s="40">
        <f>Grupe!$K$9</f>
        <v>0</v>
      </c>
      <c r="M204" s="41">
        <f>Natasa[[#This Row],[Cijena s rabat 1. (€/km) ]]*(1-Natasa[[#This Row],[Rabat grupa 2. (%)]])</f>
        <v>5994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7834</v>
      </c>
      <c r="J205" s="6">
        <f>Grupe!$K$8</f>
        <v>0</v>
      </c>
      <c r="K205" s="7">
        <f t="shared" si="3"/>
        <v>7834</v>
      </c>
      <c r="L205" s="40">
        <f>Grupe!$K$9</f>
        <v>0</v>
      </c>
      <c r="M205" s="41">
        <f>Natasa[[#This Row],[Cijena s rabat 1. (€/km) ]]*(1-Natasa[[#This Row],[Rabat grupa 2. (%)]])</f>
        <v>7834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12119</v>
      </c>
      <c r="J206" s="6">
        <f>Grupe!$K$8</f>
        <v>0</v>
      </c>
      <c r="K206" s="7">
        <f t="shared" si="3"/>
        <v>12119</v>
      </c>
      <c r="L206" s="40">
        <f>Grupe!$K$9</f>
        <v>0</v>
      </c>
      <c r="M206" s="41">
        <f>Natasa[[#This Row],[Cijena s rabat 1. (€/km) ]]*(1-Natasa[[#This Row],[Rabat grupa 2. (%)]])</f>
        <v>12119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1274</v>
      </c>
      <c r="J207" s="6">
        <f>Grupe!$K$8</f>
        <v>0</v>
      </c>
      <c r="K207" s="7">
        <f t="shared" si="3"/>
        <v>1274</v>
      </c>
      <c r="L207" s="40">
        <f>Grupe!$K$9</f>
        <v>0</v>
      </c>
      <c r="M207" s="41">
        <f>Natasa[[#This Row],[Cijena s rabat 1. (€/km) ]]*(1-Natasa[[#This Row],[Rabat grupa 2. (%)]])</f>
        <v>1274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1804</v>
      </c>
      <c r="J208" s="6">
        <f>Grupe!$K$8</f>
        <v>0</v>
      </c>
      <c r="K208" s="7">
        <f t="shared" si="3"/>
        <v>1804</v>
      </c>
      <c r="L208" s="40">
        <f>Grupe!$K$9</f>
        <v>0</v>
      </c>
      <c r="M208" s="41">
        <f>Natasa[[#This Row],[Cijena s rabat 1. (€/km) ]]*(1-Natasa[[#This Row],[Rabat grupa 2. (%)]])</f>
        <v>1804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2187</v>
      </c>
      <c r="J209" s="6">
        <f>Grupe!$K$8</f>
        <v>0</v>
      </c>
      <c r="K209" s="7">
        <f t="shared" si="3"/>
        <v>2187</v>
      </c>
      <c r="L209" s="40">
        <f>Grupe!$K$9</f>
        <v>0</v>
      </c>
      <c r="M209" s="41">
        <f>Natasa[[#This Row],[Cijena s rabat 1. (€/km) ]]*(1-Natasa[[#This Row],[Rabat grupa 2. (%)]])</f>
        <v>2187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2871</v>
      </c>
      <c r="J210" s="6">
        <f>Grupe!$K$8</f>
        <v>0</v>
      </c>
      <c r="K210" s="7">
        <f t="shared" si="3"/>
        <v>2871</v>
      </c>
      <c r="L210" s="40">
        <f>Grupe!$K$9</f>
        <v>0</v>
      </c>
      <c r="M210" s="41">
        <f>Natasa[[#This Row],[Cijena s rabat 1. (€/km) ]]*(1-Natasa[[#This Row],[Rabat grupa 2. (%)]])</f>
        <v>2871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3751</v>
      </c>
      <c r="J211" s="6">
        <f>Grupe!$K$8</f>
        <v>0</v>
      </c>
      <c r="K211" s="7">
        <f t="shared" si="3"/>
        <v>3751</v>
      </c>
      <c r="L211" s="40">
        <f>Grupe!$K$9</f>
        <v>0</v>
      </c>
      <c r="M211" s="41">
        <f>Natasa[[#This Row],[Cijena s rabat 1. (€/km) ]]*(1-Natasa[[#This Row],[Rabat grupa 2. (%)]])</f>
        <v>3751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6093</v>
      </c>
      <c r="J212" s="6">
        <f>Grupe!$K$8</f>
        <v>0</v>
      </c>
      <c r="K212" s="7">
        <f t="shared" si="3"/>
        <v>6093</v>
      </c>
      <c r="L212" s="40">
        <f>Grupe!$K$9</f>
        <v>0</v>
      </c>
      <c r="M212" s="41">
        <f>Natasa[[#This Row],[Cijena s rabat 1. (€/km) ]]*(1-Natasa[[#This Row],[Rabat grupa 2. (%)]])</f>
        <v>6093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8465</v>
      </c>
      <c r="J213" s="6">
        <f>Grupe!$K$8</f>
        <v>0</v>
      </c>
      <c r="K213" s="7">
        <f t="shared" si="3"/>
        <v>8465</v>
      </c>
      <c r="L213" s="40">
        <f>Grupe!$K$9</f>
        <v>0</v>
      </c>
      <c r="M213" s="41">
        <f>Natasa[[#This Row],[Cijena s rabat 1. (€/km) ]]*(1-Natasa[[#This Row],[Rabat grupa 2. (%)]])</f>
        <v>8465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13111</v>
      </c>
      <c r="J214" s="6">
        <f>Grupe!$K$8</f>
        <v>0</v>
      </c>
      <c r="K214" s="7">
        <f t="shared" si="3"/>
        <v>13111</v>
      </c>
      <c r="L214" s="40">
        <f>Grupe!$K$9</f>
        <v>0</v>
      </c>
      <c r="M214" s="41">
        <f>Natasa[[#This Row],[Cijena s rabat 1. (€/km) ]]*(1-Natasa[[#This Row],[Rabat grupa 2. (%)]])</f>
        <v>13111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16853</v>
      </c>
      <c r="J215" s="6">
        <f>Grupe!$K$8</f>
        <v>0</v>
      </c>
      <c r="K215" s="7">
        <f t="shared" si="3"/>
        <v>16853</v>
      </c>
      <c r="L215" s="40">
        <f>Grupe!$K$9</f>
        <v>0</v>
      </c>
      <c r="M215" s="41">
        <f>Natasa[[#This Row],[Cijena s rabat 1. (€/km) ]]*(1-Natasa[[#This Row],[Rabat grupa 2. (%)]])</f>
        <v>16853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2915</v>
      </c>
      <c r="J216" s="6">
        <f>Grupe!$K$8</f>
        <v>0</v>
      </c>
      <c r="K216" s="7">
        <f t="shared" si="3"/>
        <v>2915</v>
      </c>
      <c r="L216" s="40">
        <f>Grupe!$K$9</f>
        <v>0</v>
      </c>
      <c r="M216" s="41">
        <f>Natasa[[#This Row],[Cijena s rabat 1. (€/km) ]]*(1-Natasa[[#This Row],[Rabat grupa 2. (%)]])</f>
        <v>2915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3293</v>
      </c>
      <c r="J217" s="6">
        <f>Grupe!$K$8</f>
        <v>0</v>
      </c>
      <c r="K217" s="7">
        <f t="shared" si="3"/>
        <v>3293</v>
      </c>
      <c r="L217" s="40">
        <f>Grupe!$K$9</f>
        <v>0</v>
      </c>
      <c r="M217" s="41">
        <f>Natasa[[#This Row],[Cijena s rabat 1. (€/km) ]]*(1-Natasa[[#This Row],[Rabat grupa 2. (%)]])</f>
        <v>3293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4391</v>
      </c>
      <c r="J218" s="6">
        <f>Grupe!$K$8</f>
        <v>0</v>
      </c>
      <c r="K218" s="7">
        <f t="shared" si="3"/>
        <v>4391</v>
      </c>
      <c r="L218" s="40">
        <f>Grupe!$K$9</f>
        <v>0</v>
      </c>
      <c r="M218" s="41">
        <f>Natasa[[#This Row],[Cijena s rabat 1. (€/km) ]]*(1-Natasa[[#This Row],[Rabat grupa 2. (%)]])</f>
        <v>4391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5198</v>
      </c>
      <c r="J219" s="6">
        <f>Grupe!$K$8</f>
        <v>0</v>
      </c>
      <c r="K219" s="7">
        <f t="shared" si="3"/>
        <v>5198</v>
      </c>
      <c r="L219" s="40">
        <f>Grupe!$K$9</f>
        <v>0</v>
      </c>
      <c r="M219" s="41">
        <f>Natasa[[#This Row],[Cijena s rabat 1. (€/km) ]]*(1-Natasa[[#This Row],[Rabat grupa 2. (%)]])</f>
        <v>5198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9079</v>
      </c>
      <c r="J220" s="6">
        <f>Grupe!$K$8</f>
        <v>0</v>
      </c>
      <c r="K220" s="7">
        <f t="shared" si="3"/>
        <v>9079</v>
      </c>
      <c r="L220" s="40">
        <f>Grupe!$K$9</f>
        <v>0</v>
      </c>
      <c r="M220" s="41">
        <f>Natasa[[#This Row],[Cijena s rabat 1. (€/km) ]]*(1-Natasa[[#This Row],[Rabat grupa 2. (%)]])</f>
        <v>9079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13390.291969858557</v>
      </c>
      <c r="J221" s="6">
        <f>Grupe!$K$8</f>
        <v>0</v>
      </c>
      <c r="K221" s="7">
        <f t="shared" si="3"/>
        <v>13390.291969858557</v>
      </c>
      <c r="L221" s="40">
        <f>Grupe!$K$9</f>
        <v>0</v>
      </c>
      <c r="M221" s="41">
        <f>Natasa[[#This Row],[Cijena s rabat 1. (€/km) ]]*(1-Natasa[[#This Row],[Rabat grupa 2. (%)]])</f>
        <v>13390.291969858557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5221</v>
      </c>
      <c r="J222" s="6">
        <f>Grupe!$K$8</f>
        <v>0</v>
      </c>
      <c r="K222" s="7">
        <f t="shared" si="3"/>
        <v>5221</v>
      </c>
      <c r="L222" s="40">
        <f>Grupe!$K$9</f>
        <v>0</v>
      </c>
      <c r="M222" s="41">
        <f>Natasa[[#This Row],[Cijena s rabat 1. (€/km) ]]*(1-Natasa[[#This Row],[Rabat grupa 2. (%)]])</f>
        <v>5221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5782</v>
      </c>
      <c r="J223" s="6">
        <f>Grupe!$K$8</f>
        <v>0</v>
      </c>
      <c r="K223" s="7">
        <f t="shared" si="3"/>
        <v>5782</v>
      </c>
      <c r="L223" s="40">
        <f>Grupe!$K$9</f>
        <v>0</v>
      </c>
      <c r="M223" s="41">
        <f>Natasa[[#This Row],[Cijena s rabat 1. (€/km) ]]*(1-Natasa[[#This Row],[Rabat grupa 2. (%)]])</f>
        <v>5782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7402</v>
      </c>
      <c r="J224" s="6">
        <f>Grupe!$K$8</f>
        <v>0</v>
      </c>
      <c r="K224" s="7">
        <f t="shared" si="3"/>
        <v>7402</v>
      </c>
      <c r="L224" s="40">
        <f>Grupe!$K$9</f>
        <v>0</v>
      </c>
      <c r="M224" s="41">
        <f>Natasa[[#This Row],[Cijena s rabat 1. (€/km) ]]*(1-Natasa[[#This Row],[Rabat grupa 2. (%)]])</f>
        <v>7402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8307</v>
      </c>
      <c r="J225" s="6">
        <f>Grupe!$K$8</f>
        <v>0</v>
      </c>
      <c r="K225" s="7">
        <f t="shared" si="3"/>
        <v>8307</v>
      </c>
      <c r="L225" s="40">
        <f>Grupe!$K$9</f>
        <v>0</v>
      </c>
      <c r="M225" s="41">
        <f>Natasa[[#This Row],[Cijena s rabat 1. (€/km) ]]*(1-Natasa[[#This Row],[Rabat grupa 2. (%)]])</f>
        <v>8307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12148</v>
      </c>
      <c r="J226" s="6">
        <f>Grupe!$K$8</f>
        <v>0</v>
      </c>
      <c r="K226" s="7">
        <f t="shared" si="3"/>
        <v>12148</v>
      </c>
      <c r="L226" s="40">
        <f>Grupe!$K$9</f>
        <v>0</v>
      </c>
      <c r="M226" s="41">
        <f>Natasa[[#This Row],[Cijena s rabat 1. (€/km) ]]*(1-Natasa[[#This Row],[Rabat grupa 2. (%)]])</f>
        <v>12148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14435</v>
      </c>
      <c r="J227" s="6">
        <f>Grupe!$K$8</f>
        <v>0</v>
      </c>
      <c r="K227" s="7">
        <f t="shared" si="3"/>
        <v>14435</v>
      </c>
      <c r="L227" s="40">
        <f>Grupe!$K$9</f>
        <v>0</v>
      </c>
      <c r="M227" s="41">
        <f>Natasa[[#This Row],[Cijena s rabat 1. (€/km) ]]*(1-Natasa[[#This Row],[Rabat grupa 2. (%)]])</f>
        <v>14435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18811</v>
      </c>
      <c r="J228" s="6">
        <f>Grupe!$K$8</f>
        <v>0</v>
      </c>
      <c r="K228" s="7">
        <f t="shared" si="3"/>
        <v>18811</v>
      </c>
      <c r="L228" s="40">
        <f>Grupe!$K$9</f>
        <v>0</v>
      </c>
      <c r="M228" s="41">
        <f>Natasa[[#This Row],[Cijena s rabat 1. (€/km) ]]*(1-Natasa[[#This Row],[Rabat grupa 2. (%)]])</f>
        <v>18811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22482</v>
      </c>
      <c r="J229" s="6">
        <f>Grupe!$K$8</f>
        <v>0</v>
      </c>
      <c r="K229" s="7">
        <f t="shared" si="3"/>
        <v>22482</v>
      </c>
      <c r="L229" s="40">
        <f>Grupe!$K$9</f>
        <v>0</v>
      </c>
      <c r="M229" s="41">
        <f>Natasa[[#This Row],[Cijena s rabat 1. (€/km) ]]*(1-Natasa[[#This Row],[Rabat grupa 2. (%)]])</f>
        <v>22482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3609</v>
      </c>
      <c r="J230" s="6">
        <f>Grupe!$K$8</f>
        <v>0</v>
      </c>
      <c r="K230" s="7">
        <f t="shared" si="3"/>
        <v>3609</v>
      </c>
      <c r="L230" s="40">
        <f>Grupe!$K$9</f>
        <v>0</v>
      </c>
      <c r="M230" s="41">
        <f>Natasa[[#This Row],[Cijena s rabat 1. (€/km) ]]*(1-Natasa[[#This Row],[Rabat grupa 2. (%)]])</f>
        <v>3609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5420</v>
      </c>
      <c r="J231" s="6">
        <f>Grupe!$K$8</f>
        <v>0</v>
      </c>
      <c r="K231" s="7">
        <f t="shared" si="3"/>
        <v>5420</v>
      </c>
      <c r="L231" s="40">
        <f>Grupe!$K$9</f>
        <v>0</v>
      </c>
      <c r="M231" s="41">
        <f>Natasa[[#This Row],[Cijena s rabat 1. (€/km) ]]*(1-Natasa[[#This Row],[Rabat grupa 2. (%)]])</f>
        <v>5420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7338</v>
      </c>
      <c r="J232" s="6">
        <f>Grupe!$K$8</f>
        <v>0</v>
      </c>
      <c r="K232" s="7">
        <f t="shared" si="3"/>
        <v>7338</v>
      </c>
      <c r="L232" s="40">
        <f>Grupe!$K$9</f>
        <v>0</v>
      </c>
      <c r="M232" s="41">
        <f>Natasa[[#This Row],[Cijena s rabat 1. (€/km) ]]*(1-Natasa[[#This Row],[Rabat grupa 2. (%)]])</f>
        <v>7338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9906</v>
      </c>
      <c r="J233" s="6">
        <f>Grupe!$K$8</f>
        <v>0</v>
      </c>
      <c r="K233" s="7">
        <f t="shared" si="3"/>
        <v>9906</v>
      </c>
      <c r="L233" s="40">
        <f>Grupe!$K$9</f>
        <v>0</v>
      </c>
      <c r="M233" s="41">
        <f>Natasa[[#This Row],[Cijena s rabat 1. (€/km) ]]*(1-Natasa[[#This Row],[Rabat grupa 2. (%)]])</f>
        <v>9906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13516</v>
      </c>
      <c r="J234" s="6">
        <f>Grupe!$K$8</f>
        <v>0</v>
      </c>
      <c r="K234" s="7">
        <f t="shared" si="3"/>
        <v>13516</v>
      </c>
      <c r="L234" s="40">
        <f>Grupe!$K$9</f>
        <v>0</v>
      </c>
      <c r="M234" s="41">
        <f>Natasa[[#This Row],[Cijena s rabat 1. (€/km) ]]*(1-Natasa[[#This Row],[Rabat grupa 2. (%)]])</f>
        <v>13516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19020</v>
      </c>
      <c r="J235" s="6">
        <f>Grupe!$K$8</f>
        <v>0</v>
      </c>
      <c r="K235" s="7">
        <f t="shared" si="3"/>
        <v>19020</v>
      </c>
      <c r="L235" s="40">
        <f>Grupe!$K$9</f>
        <v>0</v>
      </c>
      <c r="M235" s="41">
        <f>Natasa[[#This Row],[Cijena s rabat 1. (€/km) ]]*(1-Natasa[[#This Row],[Rabat grupa 2. (%)]])</f>
        <v>19020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23805</v>
      </c>
      <c r="J236" s="6">
        <f>Grupe!$K$8</f>
        <v>0</v>
      </c>
      <c r="K236" s="7">
        <f t="shared" si="3"/>
        <v>23805</v>
      </c>
      <c r="L236" s="40">
        <f>Grupe!$K$9</f>
        <v>0</v>
      </c>
      <c r="M236" s="41">
        <f>Natasa[[#This Row],[Cijena s rabat 1. (€/km) ]]*(1-Natasa[[#This Row],[Rabat grupa 2. (%)]])</f>
        <v>23805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28384</v>
      </c>
      <c r="J237" s="6">
        <f>Grupe!$K$8</f>
        <v>0</v>
      </c>
      <c r="K237" s="7">
        <f t="shared" si="3"/>
        <v>28384</v>
      </c>
      <c r="L237" s="40">
        <f>Grupe!$K$9</f>
        <v>0</v>
      </c>
      <c r="M237" s="41">
        <f>Natasa[[#This Row],[Cijena s rabat 1. (€/km) ]]*(1-Natasa[[#This Row],[Rabat grupa 2. (%)]])</f>
        <v>28384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36342</v>
      </c>
      <c r="J238" s="6">
        <f>Grupe!$K$8</f>
        <v>0</v>
      </c>
      <c r="K238" s="7">
        <f t="shared" si="3"/>
        <v>36342</v>
      </c>
      <c r="L238" s="40">
        <f>Grupe!$K$9</f>
        <v>0</v>
      </c>
      <c r="M238" s="41">
        <f>Natasa[[#This Row],[Cijena s rabat 1. (€/km) ]]*(1-Natasa[[#This Row],[Rabat grupa 2. (%)]])</f>
        <v>36342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48344</v>
      </c>
      <c r="J239" s="6">
        <f>Grupe!$K$8</f>
        <v>0</v>
      </c>
      <c r="K239" s="7">
        <f t="shared" si="3"/>
        <v>48344</v>
      </c>
      <c r="L239" s="40">
        <f>Grupe!$K$9</f>
        <v>0</v>
      </c>
      <c r="M239" s="41">
        <f>Natasa[[#This Row],[Cijena s rabat 1. (€/km) ]]*(1-Natasa[[#This Row],[Rabat grupa 2. (%)]])</f>
        <v>48344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60218</v>
      </c>
      <c r="J240" s="6">
        <f>Grupe!$K$8</f>
        <v>0</v>
      </c>
      <c r="K240" s="7">
        <f t="shared" si="3"/>
        <v>60218</v>
      </c>
      <c r="L240" s="40">
        <f>Grupe!$K$9</f>
        <v>0</v>
      </c>
      <c r="M240" s="41">
        <f>Natasa[[#This Row],[Cijena s rabat 1. (€/km) ]]*(1-Natasa[[#This Row],[Rabat grupa 2. (%)]])</f>
        <v>60218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925</v>
      </c>
      <c r="J241" s="6">
        <f>Grupe!$K$8</f>
        <v>0</v>
      </c>
      <c r="K241" s="7">
        <f t="shared" si="3"/>
        <v>925</v>
      </c>
      <c r="L241" s="40">
        <f>Grupe!$K$9</f>
        <v>0</v>
      </c>
      <c r="M241" s="41">
        <f>Natasa[[#This Row],[Cijena s rabat 1. (€/km) ]]*(1-Natasa[[#This Row],[Rabat grupa 2. (%)]])</f>
        <v>925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1266</v>
      </c>
      <c r="J242" s="6">
        <f>Grupe!$K$8</f>
        <v>0</v>
      </c>
      <c r="K242" s="7">
        <f t="shared" si="3"/>
        <v>1266</v>
      </c>
      <c r="L242" s="40">
        <f>Grupe!$K$9</f>
        <v>0</v>
      </c>
      <c r="M242" s="41">
        <f>Natasa[[#This Row],[Cijena s rabat 1. (€/km) ]]*(1-Natasa[[#This Row],[Rabat grupa 2. (%)]])</f>
        <v>1266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971</v>
      </c>
      <c r="J243" s="6">
        <f>Grupe!$K$8</f>
        <v>0</v>
      </c>
      <c r="K243" s="7">
        <f t="shared" si="3"/>
        <v>971</v>
      </c>
      <c r="L243" s="40">
        <f>Grupe!$K$9</f>
        <v>0</v>
      </c>
      <c r="M243" s="41">
        <f>Natasa[[#This Row],[Cijena s rabat 1. (€/km) ]]*(1-Natasa[[#This Row],[Rabat grupa 2. (%)]])</f>
        <v>971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1436</v>
      </c>
      <c r="J244" s="6">
        <f>Grupe!$K$8</f>
        <v>0</v>
      </c>
      <c r="K244" s="7">
        <f t="shared" si="3"/>
        <v>1436</v>
      </c>
      <c r="L244" s="40">
        <f>Grupe!$K$9</f>
        <v>0</v>
      </c>
      <c r="M244" s="41">
        <f>Natasa[[#This Row],[Cijena s rabat 1. (€/km) ]]*(1-Natasa[[#This Row],[Rabat grupa 2. (%)]])</f>
        <v>1436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2705</v>
      </c>
      <c r="J245" s="6">
        <f>Grupe!$K$8</f>
        <v>0</v>
      </c>
      <c r="K245" s="7">
        <f t="shared" si="3"/>
        <v>2705</v>
      </c>
      <c r="L245" s="40">
        <f>Grupe!$K$9</f>
        <v>0</v>
      </c>
      <c r="M245" s="41">
        <f>Natasa[[#This Row],[Cijena s rabat 1. (€/km) ]]*(1-Natasa[[#This Row],[Rabat grupa 2. (%)]])</f>
        <v>2705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3899</v>
      </c>
      <c r="J246" s="6">
        <f>Grupe!$K$8</f>
        <v>0</v>
      </c>
      <c r="K246" s="7">
        <f t="shared" si="3"/>
        <v>3899</v>
      </c>
      <c r="L246" s="40">
        <f>Grupe!$K$9</f>
        <v>0</v>
      </c>
      <c r="M246" s="41">
        <f>Natasa[[#This Row],[Cijena s rabat 1. (€/km) ]]*(1-Natasa[[#This Row],[Rabat grupa 2. (%)]])</f>
        <v>3899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1395</v>
      </c>
      <c r="J247" s="6">
        <f>Grupe!$K$8</f>
        <v>0</v>
      </c>
      <c r="K247" s="7">
        <f t="shared" si="3"/>
        <v>1395</v>
      </c>
      <c r="L247" s="40">
        <f>Grupe!$K$9</f>
        <v>0</v>
      </c>
      <c r="M247" s="41">
        <f>Natasa[[#This Row],[Cijena s rabat 1. (€/km) ]]*(1-Natasa[[#This Row],[Rabat grupa 2. (%)]])</f>
        <v>1395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2051</v>
      </c>
      <c r="J248" s="6">
        <f>Grupe!$K$8</f>
        <v>0</v>
      </c>
      <c r="K248" s="7">
        <f t="shared" si="3"/>
        <v>2051</v>
      </c>
      <c r="L248" s="40">
        <f>Grupe!$K$9</f>
        <v>0</v>
      </c>
      <c r="M248" s="41">
        <f>Natasa[[#This Row],[Cijena s rabat 1. (€/km) ]]*(1-Natasa[[#This Row],[Rabat grupa 2. (%)]])</f>
        <v>2051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3337</v>
      </c>
      <c r="J249" s="6">
        <f>Grupe!$K$8</f>
        <v>0</v>
      </c>
      <c r="K249" s="7">
        <f t="shared" si="3"/>
        <v>3337</v>
      </c>
      <c r="L249" s="40">
        <f>Grupe!$K$9</f>
        <v>0</v>
      </c>
      <c r="M249" s="41">
        <f>Natasa[[#This Row],[Cijena s rabat 1. (€/km) ]]*(1-Natasa[[#This Row],[Rabat grupa 2. (%)]])</f>
        <v>3337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5094</v>
      </c>
      <c r="J250" s="6">
        <f>Grupe!$K$8</f>
        <v>0</v>
      </c>
      <c r="K250" s="7">
        <f t="shared" si="3"/>
        <v>5094</v>
      </c>
      <c r="L250" s="40">
        <f>Grupe!$K$9</f>
        <v>0</v>
      </c>
      <c r="M250" s="41">
        <f>Natasa[[#This Row],[Cijena s rabat 1. (€/km) ]]*(1-Natasa[[#This Row],[Rabat grupa 2. (%)]])</f>
        <v>5094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7760</v>
      </c>
      <c r="J251" s="6">
        <f>Grupe!$K$8</f>
        <v>0</v>
      </c>
      <c r="K251" s="7">
        <f t="shared" si="3"/>
        <v>7760</v>
      </c>
      <c r="L251" s="40">
        <f>Grupe!$K$9</f>
        <v>0</v>
      </c>
      <c r="M251" s="41">
        <f>Natasa[[#This Row],[Cijena s rabat 1. (€/km) ]]*(1-Natasa[[#This Row],[Rabat grupa 2. (%)]])</f>
        <v>7760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12094</v>
      </c>
      <c r="J252" s="6">
        <f>Grupe!$K$8</f>
        <v>0</v>
      </c>
      <c r="K252" s="7">
        <f t="shared" si="3"/>
        <v>12094</v>
      </c>
      <c r="L252" s="40">
        <f>Grupe!$K$9</f>
        <v>0</v>
      </c>
      <c r="M252" s="41">
        <f>Natasa[[#This Row],[Cijena s rabat 1. (€/km) ]]*(1-Natasa[[#This Row],[Rabat grupa 2. (%)]])</f>
        <v>12094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19016</v>
      </c>
      <c r="J253" s="6">
        <f>Grupe!$K$8</f>
        <v>0</v>
      </c>
      <c r="K253" s="7">
        <f t="shared" si="3"/>
        <v>19016</v>
      </c>
      <c r="L253" s="40">
        <f>Grupe!$K$9</f>
        <v>0</v>
      </c>
      <c r="M253" s="41">
        <f>Natasa[[#This Row],[Cijena s rabat 1. (€/km) ]]*(1-Natasa[[#This Row],[Rabat grupa 2. (%)]])</f>
        <v>19016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25988</v>
      </c>
      <c r="J254" s="6">
        <f>Grupe!$K$8</f>
        <v>0</v>
      </c>
      <c r="K254" s="7">
        <f t="shared" si="3"/>
        <v>25988</v>
      </c>
      <c r="L254" s="40">
        <f>Grupe!$K$9</f>
        <v>0</v>
      </c>
      <c r="M254" s="41">
        <f>Natasa[[#This Row],[Cijena s rabat 1. (€/km) ]]*(1-Natasa[[#This Row],[Rabat grupa 2. (%)]])</f>
        <v>25988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33456</v>
      </c>
      <c r="J255" s="6">
        <f>Grupe!$K$8</f>
        <v>0</v>
      </c>
      <c r="K255" s="7">
        <f t="shared" si="3"/>
        <v>33456</v>
      </c>
      <c r="L255" s="40">
        <f>Grupe!$K$9</f>
        <v>0</v>
      </c>
      <c r="M255" s="41">
        <f>Natasa[[#This Row],[Cijena s rabat 1. (€/km) ]]*(1-Natasa[[#This Row],[Rabat grupa 2. (%)]])</f>
        <v>33456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47923</v>
      </c>
      <c r="J256" s="6">
        <f>Grupe!$K$8</f>
        <v>0</v>
      </c>
      <c r="K256" s="7">
        <f t="shared" si="3"/>
        <v>47923</v>
      </c>
      <c r="L256" s="40">
        <f>Grupe!$K$9</f>
        <v>0</v>
      </c>
      <c r="M256" s="41">
        <f>Natasa[[#This Row],[Cijena s rabat 1. (€/km) ]]*(1-Natasa[[#This Row],[Rabat grupa 2. (%)]])</f>
        <v>47923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66664</v>
      </c>
      <c r="J257" s="6">
        <f>Grupe!$K$8</f>
        <v>0</v>
      </c>
      <c r="K257" s="7">
        <f t="shared" si="3"/>
        <v>66664</v>
      </c>
      <c r="L257" s="40">
        <f>Grupe!$K$9</f>
        <v>0</v>
      </c>
      <c r="M257" s="41">
        <f>Natasa[[#This Row],[Cijena s rabat 1. (€/km) ]]*(1-Natasa[[#This Row],[Rabat grupa 2. (%)]])</f>
        <v>66664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83635</v>
      </c>
      <c r="J258" s="6">
        <f>Grupe!$K$8</f>
        <v>0</v>
      </c>
      <c r="K258" s="7">
        <f t="shared" ref="K258:K321" si="4">I258*(1-J258)</f>
        <v>83635</v>
      </c>
      <c r="L258" s="40">
        <f>Grupe!$K$9</f>
        <v>0</v>
      </c>
      <c r="M258" s="41">
        <f>Natasa[[#This Row],[Cijena s rabat 1. (€/km) ]]*(1-Natasa[[#This Row],[Rabat grupa 2. (%)]])</f>
        <v>83635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103558</v>
      </c>
      <c r="J259" s="6">
        <f>Grupe!$K$8</f>
        <v>0</v>
      </c>
      <c r="K259" s="7">
        <f t="shared" si="4"/>
        <v>103558</v>
      </c>
      <c r="L259" s="40">
        <f>Grupe!$K$9</f>
        <v>0</v>
      </c>
      <c r="M259" s="41">
        <f>Natasa[[#This Row],[Cijena s rabat 1. (€/km) ]]*(1-Natasa[[#This Row],[Rabat grupa 2. (%)]])</f>
        <v>103558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126284</v>
      </c>
      <c r="J260" s="6">
        <f>Grupe!$K$8</f>
        <v>0</v>
      </c>
      <c r="K260" s="7">
        <f t="shared" si="4"/>
        <v>126284</v>
      </c>
      <c r="L260" s="40">
        <f>Grupe!$K$9</f>
        <v>0</v>
      </c>
      <c r="M260" s="41">
        <f>Natasa[[#This Row],[Cijena s rabat 1. (€/km) ]]*(1-Natasa[[#This Row],[Rabat grupa 2. (%)]])</f>
        <v>126284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167938</v>
      </c>
      <c r="J261" s="6">
        <f>Grupe!$K$8</f>
        <v>0</v>
      </c>
      <c r="K261" s="7">
        <f t="shared" si="4"/>
        <v>167938</v>
      </c>
      <c r="L261" s="40">
        <f>Grupe!$K$9</f>
        <v>0</v>
      </c>
      <c r="M261" s="41">
        <f>Natasa[[#This Row],[Cijena s rabat 1. (€/km) ]]*(1-Natasa[[#This Row],[Rabat grupa 2. (%)]])</f>
        <v>167938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1536</v>
      </c>
      <c r="J262" s="6">
        <f>Grupe!$K$8</f>
        <v>0</v>
      </c>
      <c r="K262" s="7">
        <f t="shared" si="4"/>
        <v>1536</v>
      </c>
      <c r="L262" s="40">
        <f>Grupe!$K$9</f>
        <v>0</v>
      </c>
      <c r="M262" s="41">
        <f>Natasa[[#This Row],[Cijena s rabat 1. (€/km) ]]*(1-Natasa[[#This Row],[Rabat grupa 2. (%)]])</f>
        <v>1536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2334</v>
      </c>
      <c r="J263" s="6">
        <f>Grupe!$K$8</f>
        <v>0</v>
      </c>
      <c r="K263" s="7">
        <f t="shared" si="4"/>
        <v>2334</v>
      </c>
      <c r="L263" s="40">
        <f>Grupe!$K$9</f>
        <v>0</v>
      </c>
      <c r="M263" s="41">
        <f>Natasa[[#This Row],[Cijena s rabat 1. (€/km) ]]*(1-Natasa[[#This Row],[Rabat grupa 2. (%)]])</f>
        <v>2334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4024</v>
      </c>
      <c r="J264" s="6">
        <f>Grupe!$K$8</f>
        <v>0</v>
      </c>
      <c r="K264" s="7">
        <f t="shared" si="4"/>
        <v>4024</v>
      </c>
      <c r="L264" s="40">
        <f>Grupe!$K$9</f>
        <v>0</v>
      </c>
      <c r="M264" s="41">
        <f>Natasa[[#This Row],[Cijena s rabat 1. (€/km) ]]*(1-Natasa[[#This Row],[Rabat grupa 2. (%)]])</f>
        <v>4024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5718</v>
      </c>
      <c r="J265" s="6">
        <f>Grupe!$K$8</f>
        <v>0</v>
      </c>
      <c r="K265" s="7">
        <f t="shared" si="4"/>
        <v>5718</v>
      </c>
      <c r="L265" s="40">
        <f>Grupe!$K$9</f>
        <v>0</v>
      </c>
      <c r="M265" s="41">
        <f>Natasa[[#This Row],[Cijena s rabat 1. (€/km) ]]*(1-Natasa[[#This Row],[Rabat grupa 2. (%)]])</f>
        <v>5718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9063</v>
      </c>
      <c r="J266" s="6">
        <f>Grupe!$K$8</f>
        <v>0</v>
      </c>
      <c r="K266" s="7">
        <f t="shared" si="4"/>
        <v>9063</v>
      </c>
      <c r="L266" s="40">
        <f>Grupe!$K$9</f>
        <v>0</v>
      </c>
      <c r="M266" s="41">
        <f>Natasa[[#This Row],[Cijena s rabat 1. (€/km) ]]*(1-Natasa[[#This Row],[Rabat grupa 2. (%)]])</f>
        <v>9063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14328</v>
      </c>
      <c r="J267" s="6">
        <f>Grupe!$K$8</f>
        <v>0</v>
      </c>
      <c r="K267" s="7">
        <f t="shared" si="4"/>
        <v>14328</v>
      </c>
      <c r="L267" s="40">
        <f>Grupe!$K$9</f>
        <v>0</v>
      </c>
      <c r="M267" s="41">
        <f>Natasa[[#This Row],[Cijena s rabat 1. (€/km) ]]*(1-Natasa[[#This Row],[Rabat grupa 2. (%)]])</f>
        <v>14328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23495</v>
      </c>
      <c r="J268" s="6">
        <f>Grupe!$K$8</f>
        <v>0</v>
      </c>
      <c r="K268" s="7">
        <f t="shared" si="4"/>
        <v>23495</v>
      </c>
      <c r="L268" s="40">
        <f>Grupe!$K$9</f>
        <v>0</v>
      </c>
      <c r="M268" s="41">
        <f>Natasa[[#This Row],[Cijena s rabat 1. (€/km) ]]*(1-Natasa[[#This Row],[Rabat grupa 2. (%)]])</f>
        <v>23495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31324</v>
      </c>
      <c r="J269" s="6">
        <f>Grupe!$K$8</f>
        <v>0</v>
      </c>
      <c r="K269" s="7">
        <f t="shared" si="4"/>
        <v>31324</v>
      </c>
      <c r="L269" s="40">
        <f>Grupe!$K$9</f>
        <v>0</v>
      </c>
      <c r="M269" s="41">
        <f>Natasa[[#This Row],[Cijena s rabat 1. (€/km) ]]*(1-Natasa[[#This Row],[Rabat grupa 2. (%)]])</f>
        <v>31324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2657</v>
      </c>
      <c r="J270" s="6">
        <f>Grupe!$K$8</f>
        <v>0</v>
      </c>
      <c r="K270" s="7">
        <f t="shared" si="4"/>
        <v>2657</v>
      </c>
      <c r="L270" s="40">
        <f>Grupe!$K$9</f>
        <v>0</v>
      </c>
      <c r="M270" s="41">
        <f>Natasa[[#This Row],[Cijena s rabat 1. (€/km) ]]*(1-Natasa[[#This Row],[Rabat grupa 2. (%)]])</f>
        <v>2657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4528</v>
      </c>
      <c r="J271" s="6">
        <f>Grupe!$K$8</f>
        <v>0</v>
      </c>
      <c r="K271" s="7">
        <f t="shared" si="4"/>
        <v>4528</v>
      </c>
      <c r="L271" s="40">
        <f>Grupe!$K$9</f>
        <v>0</v>
      </c>
      <c r="M271" s="41">
        <f>Natasa[[#This Row],[Cijena s rabat 1. (€/km) ]]*(1-Natasa[[#This Row],[Rabat grupa 2. (%)]])</f>
        <v>4528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5058</v>
      </c>
      <c r="J272" s="6">
        <f>Grupe!$K$8</f>
        <v>0</v>
      </c>
      <c r="K272" s="7">
        <f t="shared" si="4"/>
        <v>5058</v>
      </c>
      <c r="L272" s="40">
        <f>Grupe!$K$9</f>
        <v>0</v>
      </c>
      <c r="M272" s="41">
        <f>Natasa[[#This Row],[Cijena s rabat 1. (€/km) ]]*(1-Natasa[[#This Row],[Rabat grupa 2. (%)]])</f>
        <v>5058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6245</v>
      </c>
      <c r="J273" s="6">
        <f>Grupe!$K$8</f>
        <v>0</v>
      </c>
      <c r="K273" s="7">
        <f t="shared" si="4"/>
        <v>6245</v>
      </c>
      <c r="L273" s="40">
        <f>Grupe!$K$9</f>
        <v>0</v>
      </c>
      <c r="M273" s="41">
        <f>Natasa[[#This Row],[Cijena s rabat 1. (€/km) ]]*(1-Natasa[[#This Row],[Rabat grupa 2. (%)]])</f>
        <v>6245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6612</v>
      </c>
      <c r="J274" s="6">
        <f>Grupe!$K$8</f>
        <v>0</v>
      </c>
      <c r="K274" s="7">
        <f t="shared" si="4"/>
        <v>6612</v>
      </c>
      <c r="L274" s="40">
        <f>Grupe!$K$9</f>
        <v>0</v>
      </c>
      <c r="M274" s="41">
        <f>Natasa[[#This Row],[Cijena s rabat 1. (€/km) ]]*(1-Natasa[[#This Row],[Rabat grupa 2. (%)]])</f>
        <v>6612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8351</v>
      </c>
      <c r="J275" s="6">
        <f>Grupe!$K$8</f>
        <v>0</v>
      </c>
      <c r="K275" s="7">
        <f t="shared" si="4"/>
        <v>8351</v>
      </c>
      <c r="L275" s="40">
        <f>Grupe!$K$9</f>
        <v>0</v>
      </c>
      <c r="M275" s="41">
        <f>Natasa[[#This Row],[Cijena s rabat 1. (€/km) ]]*(1-Natasa[[#This Row],[Rabat grupa 2. (%)]])</f>
        <v>8351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8738</v>
      </c>
      <c r="J276" s="6">
        <f>Grupe!$K$8</f>
        <v>0</v>
      </c>
      <c r="K276" s="7">
        <f t="shared" si="4"/>
        <v>8738</v>
      </c>
      <c r="L276" s="40">
        <f>Grupe!$K$9</f>
        <v>0</v>
      </c>
      <c r="M276" s="41">
        <f>Natasa[[#This Row],[Cijena s rabat 1. (€/km) ]]*(1-Natasa[[#This Row],[Rabat grupa 2. (%)]])</f>
        <v>8738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12631.103663664337</v>
      </c>
      <c r="J277" s="6">
        <f>Grupe!$K$8</f>
        <v>0</v>
      </c>
      <c r="K277" s="7">
        <f t="shared" si="4"/>
        <v>12631.103663664337</v>
      </c>
      <c r="L277" s="40">
        <f>Grupe!$K$9</f>
        <v>0</v>
      </c>
      <c r="M277" s="41">
        <f>Natasa[[#This Row],[Cijena s rabat 1. (€/km) ]]*(1-Natasa[[#This Row],[Rabat grupa 2. (%)]])</f>
        <v>12631.103663664337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4354</v>
      </c>
      <c r="J278" s="6">
        <f>Grupe!$K$8</f>
        <v>0</v>
      </c>
      <c r="K278" s="7">
        <f t="shared" si="4"/>
        <v>4354</v>
      </c>
      <c r="L278" s="40">
        <f>Grupe!$K$9</f>
        <v>0</v>
      </c>
      <c r="M278" s="41">
        <f>Natasa[[#This Row],[Cijena s rabat 1. (€/km) ]]*(1-Natasa[[#This Row],[Rabat grupa 2. (%)]])</f>
        <v>4354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7052</v>
      </c>
      <c r="J279" s="6">
        <f>Grupe!$K$8</f>
        <v>0</v>
      </c>
      <c r="K279" s="7">
        <f t="shared" si="4"/>
        <v>7052</v>
      </c>
      <c r="L279" s="40">
        <f>Grupe!$K$9</f>
        <v>0</v>
      </c>
      <c r="M279" s="41">
        <f>Natasa[[#This Row],[Cijena s rabat 1. (€/km) ]]*(1-Natasa[[#This Row],[Rabat grupa 2. (%)]])</f>
        <v>7052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8005</v>
      </c>
      <c r="J280" s="6">
        <f>Grupe!$K$8</f>
        <v>0</v>
      </c>
      <c r="K280" s="7">
        <f t="shared" si="4"/>
        <v>8005</v>
      </c>
      <c r="L280" s="40">
        <f>Grupe!$K$9</f>
        <v>0</v>
      </c>
      <c r="M280" s="41">
        <f>Natasa[[#This Row],[Cijena s rabat 1. (€/km) ]]*(1-Natasa[[#This Row],[Rabat grupa 2. (%)]])</f>
        <v>8005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9730</v>
      </c>
      <c r="J281" s="6">
        <f>Grupe!$K$8</f>
        <v>0</v>
      </c>
      <c r="K281" s="7">
        <f t="shared" si="4"/>
        <v>9730</v>
      </c>
      <c r="L281" s="40">
        <f>Grupe!$K$9</f>
        <v>0</v>
      </c>
      <c r="M281" s="41">
        <f>Natasa[[#This Row],[Cijena s rabat 1. (€/km) ]]*(1-Natasa[[#This Row],[Rabat grupa 2. (%)]])</f>
        <v>9730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11642</v>
      </c>
      <c r="J282" s="6">
        <f>Grupe!$K$8</f>
        <v>0</v>
      </c>
      <c r="K282" s="7">
        <f t="shared" si="4"/>
        <v>11642</v>
      </c>
      <c r="L282" s="40">
        <f>Grupe!$K$9</f>
        <v>0</v>
      </c>
      <c r="M282" s="41">
        <f>Natasa[[#This Row],[Cijena s rabat 1. (€/km) ]]*(1-Natasa[[#This Row],[Rabat grupa 2. (%)]])</f>
        <v>11642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12646</v>
      </c>
      <c r="J283" s="6">
        <f>Grupe!$K$8</f>
        <v>0</v>
      </c>
      <c r="K283" s="7">
        <f t="shared" si="4"/>
        <v>12646</v>
      </c>
      <c r="L283" s="40">
        <f>Grupe!$K$9</f>
        <v>0</v>
      </c>
      <c r="M283" s="41">
        <f>Natasa[[#This Row],[Cijena s rabat 1. (€/km) ]]*(1-Natasa[[#This Row],[Rabat grupa 2. (%)]])</f>
        <v>12646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15506</v>
      </c>
      <c r="J284" s="6">
        <f>Grupe!$K$8</f>
        <v>0</v>
      </c>
      <c r="K284" s="7">
        <f t="shared" si="4"/>
        <v>15506</v>
      </c>
      <c r="L284" s="40">
        <f>Grupe!$K$9</f>
        <v>0</v>
      </c>
      <c r="M284" s="41">
        <f>Natasa[[#This Row],[Cijena s rabat 1. (€/km) ]]*(1-Natasa[[#This Row],[Rabat grupa 2. (%)]])</f>
        <v>15506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19967.236995398267</v>
      </c>
      <c r="J285" s="6">
        <f>Grupe!$K$8</f>
        <v>0</v>
      </c>
      <c r="K285" s="7">
        <f t="shared" si="4"/>
        <v>19967.236995398267</v>
      </c>
      <c r="L285" s="40">
        <f>Grupe!$K$9</f>
        <v>0</v>
      </c>
      <c r="M285" s="41">
        <f>Natasa[[#This Row],[Cijena s rabat 1. (€/km) ]]*(1-Natasa[[#This Row],[Rabat grupa 2. (%)]])</f>
        <v>19967.236995398267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7260.3231912205956</v>
      </c>
      <c r="J286" s="6">
        <f>Grupe!$K$8</f>
        <v>0</v>
      </c>
      <c r="K286" s="7">
        <f t="shared" si="4"/>
        <v>7260.3231912205956</v>
      </c>
      <c r="L286" s="40">
        <f>Grupe!$K$9</f>
        <v>0</v>
      </c>
      <c r="M286" s="41">
        <f>Natasa[[#This Row],[Cijena s rabat 1. (€/km) ]]*(1-Natasa[[#This Row],[Rabat grupa 2. (%)]])</f>
        <v>7260.3231912205956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16969.30647301783</v>
      </c>
      <c r="J287" s="6">
        <f>Grupe!$K$8</f>
        <v>0</v>
      </c>
      <c r="K287" s="7">
        <f t="shared" si="4"/>
        <v>16969.30647301783</v>
      </c>
      <c r="L287" s="40">
        <f>Grupe!$K$9</f>
        <v>0</v>
      </c>
      <c r="M287" s="41">
        <f>Natasa[[#This Row],[Cijena s rabat 1. (€/km) ]]*(1-Natasa[[#This Row],[Rabat grupa 2. (%)]])</f>
        <v>16969.30647301783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21763.11409324062</v>
      </c>
      <c r="J288" s="6">
        <f>Grupe!$K$8</f>
        <v>0</v>
      </c>
      <c r="K288" s="7">
        <f t="shared" si="4"/>
        <v>21763.11409324062</v>
      </c>
      <c r="L288" s="40">
        <f>Grupe!$K$9</f>
        <v>0</v>
      </c>
      <c r="M288" s="41">
        <f>Natasa[[#This Row],[Cijena s rabat 1. (€/km) ]]*(1-Natasa[[#This Row],[Rabat grupa 2. (%)]])</f>
        <v>21763.11409324062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22424.032959412787</v>
      </c>
      <c r="J289" s="6">
        <f>Grupe!$K$8</f>
        <v>0</v>
      </c>
      <c r="K289" s="7">
        <f t="shared" si="4"/>
        <v>22424.032959412787</v>
      </c>
      <c r="L289" s="40">
        <f>Grupe!$K$9</f>
        <v>0</v>
      </c>
      <c r="M289" s="41">
        <f>Natasa[[#This Row],[Cijena s rabat 1. (€/km) ]]*(1-Natasa[[#This Row],[Rabat grupa 2. (%)]])</f>
        <v>22424.032959412787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10011.787135269644</v>
      </c>
      <c r="J290" s="6">
        <f>Grupe!$K$8</f>
        <v>0</v>
      </c>
      <c r="K290" s="7">
        <f t="shared" si="4"/>
        <v>10011.787135269644</v>
      </c>
      <c r="L290" s="40">
        <f>Grupe!$K$9</f>
        <v>0</v>
      </c>
      <c r="M290" s="41">
        <f>Natasa[[#This Row],[Cijena s rabat 1. (€/km) ]]*(1-Natasa[[#This Row],[Rabat grupa 2. (%)]])</f>
        <v>10011.787135269644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4243</v>
      </c>
      <c r="J291" s="6">
        <f>Grupe!$K$8</f>
        <v>0</v>
      </c>
      <c r="K291" s="7">
        <f t="shared" si="4"/>
        <v>4243</v>
      </c>
      <c r="L291" s="40">
        <f>Grupe!$K$9</f>
        <v>0</v>
      </c>
      <c r="M291" s="41">
        <f>Natasa[[#This Row],[Cijena s rabat 1. (€/km) ]]*(1-Natasa[[#This Row],[Rabat grupa 2. (%)]])</f>
        <v>4243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6159</v>
      </c>
      <c r="J292" s="6">
        <f>Grupe!$K$8</f>
        <v>0</v>
      </c>
      <c r="K292" s="7">
        <f t="shared" si="4"/>
        <v>6159</v>
      </c>
      <c r="L292" s="40">
        <f>Grupe!$K$9</f>
        <v>0</v>
      </c>
      <c r="M292" s="41">
        <f>Natasa[[#This Row],[Cijena s rabat 1. (€/km) ]]*(1-Natasa[[#This Row],[Rabat grupa 2. (%)]])</f>
        <v>6159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8271</v>
      </c>
      <c r="J293" s="6">
        <f>Grupe!$K$8</f>
        <v>0</v>
      </c>
      <c r="K293" s="7">
        <f t="shared" si="4"/>
        <v>8271</v>
      </c>
      <c r="L293" s="40">
        <f>Grupe!$K$9</f>
        <v>0</v>
      </c>
      <c r="M293" s="41">
        <f>Natasa[[#This Row],[Cijena s rabat 1. (€/km) ]]*(1-Natasa[[#This Row],[Rabat grupa 2. (%)]])</f>
        <v>8271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11136</v>
      </c>
      <c r="J294" s="6">
        <f>Grupe!$K$8</f>
        <v>0</v>
      </c>
      <c r="K294" s="7">
        <f t="shared" si="4"/>
        <v>11136</v>
      </c>
      <c r="L294" s="40">
        <f>Grupe!$K$9</f>
        <v>0</v>
      </c>
      <c r="M294" s="41">
        <f>Natasa[[#This Row],[Cijena s rabat 1. (€/km) ]]*(1-Natasa[[#This Row],[Rabat grupa 2. (%)]])</f>
        <v>11136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15177</v>
      </c>
      <c r="J295" s="6">
        <f>Grupe!$K$8</f>
        <v>0</v>
      </c>
      <c r="K295" s="7">
        <f t="shared" si="4"/>
        <v>15177</v>
      </c>
      <c r="L295" s="40">
        <f>Grupe!$K$9</f>
        <v>0</v>
      </c>
      <c r="M295" s="41">
        <f>Natasa[[#This Row],[Cijena s rabat 1. (€/km) ]]*(1-Natasa[[#This Row],[Rabat grupa 2. (%)]])</f>
        <v>15177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21386</v>
      </c>
      <c r="J296" s="6">
        <f>Grupe!$K$8</f>
        <v>0</v>
      </c>
      <c r="K296" s="7">
        <f t="shared" si="4"/>
        <v>21386</v>
      </c>
      <c r="L296" s="40">
        <f>Grupe!$K$9</f>
        <v>0</v>
      </c>
      <c r="M296" s="41">
        <f>Natasa[[#This Row],[Cijena s rabat 1. (€/km) ]]*(1-Natasa[[#This Row],[Rabat grupa 2. (%)]])</f>
        <v>21386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23405</v>
      </c>
      <c r="J297" s="6">
        <f>Grupe!$K$8</f>
        <v>0</v>
      </c>
      <c r="K297" s="7">
        <f t="shared" si="4"/>
        <v>23405</v>
      </c>
      <c r="L297" s="40">
        <f>Grupe!$K$9</f>
        <v>0</v>
      </c>
      <c r="M297" s="41">
        <f>Natasa[[#This Row],[Cijena s rabat 1. (€/km) ]]*(1-Natasa[[#This Row],[Rabat grupa 2. (%)]])</f>
        <v>23405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29091</v>
      </c>
      <c r="J298" s="6">
        <f>Grupe!$K$8</f>
        <v>0</v>
      </c>
      <c r="K298" s="7">
        <f t="shared" si="4"/>
        <v>29091</v>
      </c>
      <c r="L298" s="40">
        <f>Grupe!$K$9</f>
        <v>0</v>
      </c>
      <c r="M298" s="41">
        <f>Natasa[[#This Row],[Cijena s rabat 1. (€/km) ]]*(1-Natasa[[#This Row],[Rabat grupa 2. (%)]])</f>
        <v>29091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32509</v>
      </c>
      <c r="J299" s="6">
        <f>Grupe!$K$8</f>
        <v>0</v>
      </c>
      <c r="K299" s="7">
        <f t="shared" si="4"/>
        <v>32509</v>
      </c>
      <c r="L299" s="40">
        <f>Grupe!$K$9</f>
        <v>0</v>
      </c>
      <c r="M299" s="41">
        <f>Natasa[[#This Row],[Cijena s rabat 1. (€/km) ]]*(1-Natasa[[#This Row],[Rabat grupa 2. (%)]])</f>
        <v>32509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46502</v>
      </c>
      <c r="J300" s="6">
        <f>Grupe!$K$8</f>
        <v>0</v>
      </c>
      <c r="K300" s="7">
        <f t="shared" si="4"/>
        <v>46502</v>
      </c>
      <c r="L300" s="40">
        <f>Grupe!$K$9</f>
        <v>0</v>
      </c>
      <c r="M300" s="41">
        <f>Natasa[[#This Row],[Cijena s rabat 1. (€/km) ]]*(1-Natasa[[#This Row],[Rabat grupa 2. (%)]])</f>
        <v>46502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55792</v>
      </c>
      <c r="J301" s="6">
        <f>Grupe!$K$8</f>
        <v>0</v>
      </c>
      <c r="K301" s="7">
        <f t="shared" si="4"/>
        <v>55792</v>
      </c>
      <c r="L301" s="40">
        <f>Grupe!$K$9</f>
        <v>0</v>
      </c>
      <c r="M301" s="41">
        <f>Natasa[[#This Row],[Cijena s rabat 1. (€/km) ]]*(1-Natasa[[#This Row],[Rabat grupa 2. (%)]])</f>
        <v>55792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1102</v>
      </c>
      <c r="J302" s="6">
        <f>Grupe!$K$8</f>
        <v>0</v>
      </c>
      <c r="K302" s="7">
        <f t="shared" si="4"/>
        <v>1102</v>
      </c>
      <c r="L302" s="40">
        <f>Grupe!$K$9</f>
        <v>0</v>
      </c>
      <c r="M302" s="41">
        <f>Natasa[[#This Row],[Cijena s rabat 1. (€/km) ]]*(1-Natasa[[#This Row],[Rabat grupa 2. (%)]])</f>
        <v>1102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1760</v>
      </c>
      <c r="J303" s="6">
        <f>Grupe!$K$8</f>
        <v>0</v>
      </c>
      <c r="K303" s="7">
        <f t="shared" si="4"/>
        <v>1760</v>
      </c>
      <c r="L303" s="40">
        <f>Grupe!$K$9</f>
        <v>0</v>
      </c>
      <c r="M303" s="41">
        <f>Natasa[[#This Row],[Cijena s rabat 1. (€/km) ]]*(1-Natasa[[#This Row],[Rabat grupa 2. (%)]])</f>
        <v>1760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1214</v>
      </c>
      <c r="J304" s="6">
        <f>Grupe!$K$8</f>
        <v>0</v>
      </c>
      <c r="K304" s="7">
        <f t="shared" si="4"/>
        <v>1214</v>
      </c>
      <c r="L304" s="40">
        <f>Grupe!$K$9</f>
        <v>0</v>
      </c>
      <c r="M304" s="41">
        <f>Natasa[[#This Row],[Cijena s rabat 1. (€/km) ]]*(1-Natasa[[#This Row],[Rabat grupa 2. (%)]])</f>
        <v>1214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1726</v>
      </c>
      <c r="J305" s="6">
        <f>Grupe!$K$8</f>
        <v>0</v>
      </c>
      <c r="K305" s="7">
        <f t="shared" si="4"/>
        <v>1726</v>
      </c>
      <c r="L305" s="40">
        <f>Grupe!$K$9</f>
        <v>0</v>
      </c>
      <c r="M305" s="41">
        <f>Natasa[[#This Row],[Cijena s rabat 1. (€/km) ]]*(1-Natasa[[#This Row],[Rabat grupa 2. (%)]])</f>
        <v>1726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1739</v>
      </c>
      <c r="J306" s="6">
        <f>Grupe!$K$8</f>
        <v>0</v>
      </c>
      <c r="K306" s="7">
        <f t="shared" si="4"/>
        <v>1739</v>
      </c>
      <c r="L306" s="40">
        <f>Grupe!$K$9</f>
        <v>0</v>
      </c>
      <c r="M306" s="41">
        <f>Natasa[[#This Row],[Cijena s rabat 1. (€/km) ]]*(1-Natasa[[#This Row],[Rabat grupa 2. (%)]])</f>
        <v>1739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2516</v>
      </c>
      <c r="J307" s="6">
        <f>Grupe!$K$8</f>
        <v>0</v>
      </c>
      <c r="K307" s="7">
        <f t="shared" si="4"/>
        <v>2516</v>
      </c>
      <c r="L307" s="40">
        <f>Grupe!$K$9</f>
        <v>0</v>
      </c>
      <c r="M307" s="41">
        <f>Natasa[[#This Row],[Cijena s rabat 1. (€/km) ]]*(1-Natasa[[#This Row],[Rabat grupa 2. (%)]])</f>
        <v>2516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3939</v>
      </c>
      <c r="J308" s="6">
        <f>Grupe!$K$8</f>
        <v>0</v>
      </c>
      <c r="K308" s="7">
        <f t="shared" si="4"/>
        <v>3939</v>
      </c>
      <c r="L308" s="40">
        <f>Grupe!$K$9</f>
        <v>0</v>
      </c>
      <c r="M308" s="41">
        <f>Natasa[[#This Row],[Cijena s rabat 1. (€/km) ]]*(1-Natasa[[#This Row],[Rabat grupa 2. (%)]])</f>
        <v>3939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5628</v>
      </c>
      <c r="J309" s="6">
        <f>Grupe!$K$8</f>
        <v>0</v>
      </c>
      <c r="K309" s="7">
        <f t="shared" si="4"/>
        <v>5628</v>
      </c>
      <c r="L309" s="40">
        <f>Grupe!$K$9</f>
        <v>0</v>
      </c>
      <c r="M309" s="41">
        <f>Natasa[[#This Row],[Cijena s rabat 1. (€/km) ]]*(1-Natasa[[#This Row],[Rabat grupa 2. (%)]])</f>
        <v>5628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9948</v>
      </c>
      <c r="J310" s="6">
        <f>Grupe!$K$8</f>
        <v>0</v>
      </c>
      <c r="K310" s="7">
        <f t="shared" si="4"/>
        <v>9948</v>
      </c>
      <c r="L310" s="40">
        <f>Grupe!$K$9</f>
        <v>0</v>
      </c>
      <c r="M310" s="41">
        <f>Natasa[[#This Row],[Cijena s rabat 1. (€/km) ]]*(1-Natasa[[#This Row],[Rabat grupa 2. (%)]])</f>
        <v>9948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14956</v>
      </c>
      <c r="J311" s="6">
        <f>Grupe!$K$8</f>
        <v>0</v>
      </c>
      <c r="K311" s="7">
        <f t="shared" si="4"/>
        <v>14956</v>
      </c>
      <c r="L311" s="40">
        <f>Grupe!$K$9</f>
        <v>0</v>
      </c>
      <c r="M311" s="41">
        <f>Natasa[[#This Row],[Cijena s rabat 1. (€/km) ]]*(1-Natasa[[#This Row],[Rabat grupa 2. (%)]])</f>
        <v>14956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21984</v>
      </c>
      <c r="J312" s="6">
        <f>Grupe!$K$8</f>
        <v>0</v>
      </c>
      <c r="K312" s="7">
        <f t="shared" si="4"/>
        <v>21984</v>
      </c>
      <c r="L312" s="40">
        <f>Grupe!$K$9</f>
        <v>0</v>
      </c>
      <c r="M312" s="41">
        <f>Natasa[[#This Row],[Cijena s rabat 1. (€/km) ]]*(1-Natasa[[#This Row],[Rabat grupa 2. (%)]])</f>
        <v>21984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29835</v>
      </c>
      <c r="J313" s="6">
        <f>Grupe!$K$8</f>
        <v>0</v>
      </c>
      <c r="K313" s="7">
        <f t="shared" si="4"/>
        <v>29835</v>
      </c>
      <c r="L313" s="40">
        <f>Grupe!$K$9</f>
        <v>0</v>
      </c>
      <c r="M313" s="41">
        <f>Natasa[[#This Row],[Cijena s rabat 1. (€/km) ]]*(1-Natasa[[#This Row],[Rabat grupa 2. (%)]])</f>
        <v>29835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39465</v>
      </c>
      <c r="J314" s="6">
        <f>Grupe!$K$8</f>
        <v>0</v>
      </c>
      <c r="K314" s="7">
        <f t="shared" si="4"/>
        <v>39465</v>
      </c>
      <c r="L314" s="40">
        <f>Grupe!$K$9</f>
        <v>0</v>
      </c>
      <c r="M314" s="41">
        <f>Natasa[[#This Row],[Cijena s rabat 1. (€/km) ]]*(1-Natasa[[#This Row],[Rabat grupa 2. (%)]])</f>
        <v>39465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55974</v>
      </c>
      <c r="J315" s="6">
        <f>Grupe!$K$8</f>
        <v>0</v>
      </c>
      <c r="K315" s="7">
        <f t="shared" si="4"/>
        <v>55974</v>
      </c>
      <c r="L315" s="40">
        <f>Grupe!$K$9</f>
        <v>0</v>
      </c>
      <c r="M315" s="41">
        <f>Natasa[[#This Row],[Cijena s rabat 1. (€/km) ]]*(1-Natasa[[#This Row],[Rabat grupa 2. (%)]])</f>
        <v>55974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77151</v>
      </c>
      <c r="J316" s="6">
        <f>Grupe!$K$8</f>
        <v>0</v>
      </c>
      <c r="K316" s="7">
        <f t="shared" si="4"/>
        <v>77151</v>
      </c>
      <c r="L316" s="40">
        <f>Grupe!$K$9</f>
        <v>0</v>
      </c>
      <c r="M316" s="41">
        <f>Natasa[[#This Row],[Cijena s rabat 1. (€/km) ]]*(1-Natasa[[#This Row],[Rabat grupa 2. (%)]])</f>
        <v>77151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96159</v>
      </c>
      <c r="J317" s="6">
        <f>Grupe!$K$8</f>
        <v>0</v>
      </c>
      <c r="K317" s="7">
        <f t="shared" si="4"/>
        <v>96159</v>
      </c>
      <c r="L317" s="40">
        <f>Grupe!$K$9</f>
        <v>0</v>
      </c>
      <c r="M317" s="41">
        <f>Natasa[[#This Row],[Cijena s rabat 1. (€/km) ]]*(1-Natasa[[#This Row],[Rabat grupa 2. (%)]])</f>
        <v>96159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113986</v>
      </c>
      <c r="J318" s="6">
        <f>Grupe!$K$8</f>
        <v>0</v>
      </c>
      <c r="K318" s="7">
        <f t="shared" si="4"/>
        <v>113986</v>
      </c>
      <c r="L318" s="40">
        <f>Grupe!$K$9</f>
        <v>0</v>
      </c>
      <c r="M318" s="41">
        <f>Natasa[[#This Row],[Cijena s rabat 1. (€/km) ]]*(1-Natasa[[#This Row],[Rabat grupa 2. (%)]])</f>
        <v>113986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141224</v>
      </c>
      <c r="J319" s="6">
        <f>Grupe!$K$8</f>
        <v>0</v>
      </c>
      <c r="K319" s="7">
        <f t="shared" si="4"/>
        <v>141224</v>
      </c>
      <c r="L319" s="40">
        <f>Grupe!$K$9</f>
        <v>0</v>
      </c>
      <c r="M319" s="41">
        <f>Natasa[[#This Row],[Cijena s rabat 1. (€/km) ]]*(1-Natasa[[#This Row],[Rabat grupa 2. (%)]])</f>
        <v>141224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180494</v>
      </c>
      <c r="J320" s="6">
        <f>Grupe!$K$8</f>
        <v>0</v>
      </c>
      <c r="K320" s="7">
        <f t="shared" si="4"/>
        <v>180494</v>
      </c>
      <c r="L320" s="40">
        <f>Grupe!$K$9</f>
        <v>0</v>
      </c>
      <c r="M320" s="41">
        <f>Natasa[[#This Row],[Cijena s rabat 1. (€/km) ]]*(1-Natasa[[#This Row],[Rabat grupa 2. (%)]])</f>
        <v>180494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1879</v>
      </c>
      <c r="J321" s="6">
        <f>Grupe!$K$8</f>
        <v>0</v>
      </c>
      <c r="K321" s="7">
        <f t="shared" si="4"/>
        <v>1879</v>
      </c>
      <c r="L321" s="40">
        <f>Grupe!$K$9</f>
        <v>0</v>
      </c>
      <c r="M321" s="41">
        <f>Natasa[[#This Row],[Cijena s rabat 1. (€/km) ]]*(1-Natasa[[#This Row],[Rabat grupa 2. (%)]])</f>
        <v>1879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2742</v>
      </c>
      <c r="J322" s="6">
        <f>Grupe!$K$8</f>
        <v>0</v>
      </c>
      <c r="K322" s="7">
        <f t="shared" ref="K322:K385" si="5">I322*(1-J322)</f>
        <v>2742</v>
      </c>
      <c r="L322" s="40">
        <f>Grupe!$K$9</f>
        <v>0</v>
      </c>
      <c r="M322" s="41">
        <f>Natasa[[#This Row],[Cijena s rabat 1. (€/km) ]]*(1-Natasa[[#This Row],[Rabat grupa 2. (%)]])</f>
        <v>2742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4574</v>
      </c>
      <c r="J323" s="6">
        <f>Grupe!$K$8</f>
        <v>0</v>
      </c>
      <c r="K323" s="7">
        <f t="shared" si="5"/>
        <v>4574</v>
      </c>
      <c r="L323" s="40">
        <f>Grupe!$K$9</f>
        <v>0</v>
      </c>
      <c r="M323" s="41">
        <f>Natasa[[#This Row],[Cijena s rabat 1. (€/km) ]]*(1-Natasa[[#This Row],[Rabat grupa 2. (%)]])</f>
        <v>4574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6522</v>
      </c>
      <c r="J324" s="6">
        <f>Grupe!$K$8</f>
        <v>0</v>
      </c>
      <c r="K324" s="7">
        <f t="shared" si="5"/>
        <v>6522</v>
      </c>
      <c r="L324" s="40">
        <f>Grupe!$K$9</f>
        <v>0</v>
      </c>
      <c r="M324" s="41">
        <f>Natasa[[#This Row],[Cijena s rabat 1. (€/km) ]]*(1-Natasa[[#This Row],[Rabat grupa 2. (%)]])</f>
        <v>6522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10782</v>
      </c>
      <c r="J325" s="6">
        <f>Grupe!$K$8</f>
        <v>0</v>
      </c>
      <c r="K325" s="7">
        <f t="shared" si="5"/>
        <v>10782</v>
      </c>
      <c r="L325" s="40">
        <f>Grupe!$K$9</f>
        <v>0</v>
      </c>
      <c r="M325" s="41">
        <f>Natasa[[#This Row],[Cijena s rabat 1. (€/km) ]]*(1-Natasa[[#This Row],[Rabat grupa 2. (%)]])</f>
        <v>10782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16038</v>
      </c>
      <c r="J326" s="6">
        <f>Grupe!$K$8</f>
        <v>0</v>
      </c>
      <c r="K326" s="7">
        <f t="shared" si="5"/>
        <v>16038</v>
      </c>
      <c r="L326" s="40">
        <f>Grupe!$K$9</f>
        <v>0</v>
      </c>
      <c r="M326" s="41">
        <f>Natasa[[#This Row],[Cijena s rabat 1. (€/km) ]]*(1-Natasa[[#This Row],[Rabat grupa 2. (%)]])</f>
        <v>16038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23846</v>
      </c>
      <c r="J327" s="6">
        <f>Grupe!$K$8</f>
        <v>0</v>
      </c>
      <c r="K327" s="7">
        <f t="shared" si="5"/>
        <v>23846</v>
      </c>
      <c r="L327" s="40">
        <f>Grupe!$K$9</f>
        <v>0</v>
      </c>
      <c r="M327" s="41">
        <f>Natasa[[#This Row],[Cijena s rabat 1. (€/km) ]]*(1-Natasa[[#This Row],[Rabat grupa 2. (%)]])</f>
        <v>23846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2166</v>
      </c>
      <c r="J328" s="6">
        <f>Grupe!$K$8</f>
        <v>0</v>
      </c>
      <c r="K328" s="7">
        <f t="shared" si="5"/>
        <v>2166</v>
      </c>
      <c r="L328" s="40">
        <f>Grupe!$K$9</f>
        <v>0</v>
      </c>
      <c r="M328" s="41">
        <f>Natasa[[#This Row],[Cijena s rabat 1. (€/km) ]]*(1-Natasa[[#This Row],[Rabat grupa 2. (%)]])</f>
        <v>2166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2668</v>
      </c>
      <c r="J329" s="6">
        <f>Grupe!$K$8</f>
        <v>0</v>
      </c>
      <c r="K329" s="7">
        <f t="shared" si="5"/>
        <v>2668</v>
      </c>
      <c r="L329" s="40">
        <f>Grupe!$K$9</f>
        <v>0</v>
      </c>
      <c r="M329" s="41">
        <f>Natasa[[#This Row],[Cijena s rabat 1. (€/km) ]]*(1-Natasa[[#This Row],[Rabat grupa 2. (%)]])</f>
        <v>2668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4149</v>
      </c>
      <c r="J330" s="6">
        <f>Grupe!$K$8</f>
        <v>0</v>
      </c>
      <c r="K330" s="7">
        <f t="shared" si="5"/>
        <v>4149</v>
      </c>
      <c r="L330" s="40">
        <f>Grupe!$K$9</f>
        <v>0</v>
      </c>
      <c r="M330" s="41">
        <f>Natasa[[#This Row],[Cijena s rabat 1. (€/km) ]]*(1-Natasa[[#This Row],[Rabat grupa 2. (%)]])</f>
        <v>4149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5726</v>
      </c>
      <c r="J331" s="6">
        <f>Grupe!$K$8</f>
        <v>0</v>
      </c>
      <c r="K331" s="7">
        <f t="shared" si="5"/>
        <v>5726</v>
      </c>
      <c r="L331" s="40">
        <f>Grupe!$K$9</f>
        <v>0</v>
      </c>
      <c r="M331" s="41">
        <f>Natasa[[#This Row],[Cijena s rabat 1. (€/km) ]]*(1-Natasa[[#This Row],[Rabat grupa 2. (%)]])</f>
        <v>5726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2440</v>
      </c>
      <c r="J332" s="6">
        <f>Grupe!$K$8</f>
        <v>0</v>
      </c>
      <c r="K332" s="7">
        <f t="shared" si="5"/>
        <v>2440</v>
      </c>
      <c r="L332" s="40">
        <f>Grupe!$K$9</f>
        <v>0</v>
      </c>
      <c r="M332" s="41">
        <f>Natasa[[#This Row],[Cijena s rabat 1. (€/km) ]]*(1-Natasa[[#This Row],[Rabat grupa 2. (%)]])</f>
        <v>2440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3147</v>
      </c>
      <c r="J333" s="6">
        <f>Grupe!$K$8</f>
        <v>0</v>
      </c>
      <c r="K333" s="7">
        <f t="shared" si="5"/>
        <v>3147</v>
      </c>
      <c r="L333" s="40">
        <f>Grupe!$K$9</f>
        <v>0</v>
      </c>
      <c r="M333" s="41">
        <f>Natasa[[#This Row],[Cijena s rabat 1. (€/km) ]]*(1-Natasa[[#This Row],[Rabat grupa 2. (%)]])</f>
        <v>3147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2774</v>
      </c>
      <c r="J334" s="6">
        <f>Grupe!$K$8</f>
        <v>0</v>
      </c>
      <c r="K334" s="7">
        <f t="shared" si="5"/>
        <v>2774</v>
      </c>
      <c r="L334" s="40">
        <f>Grupe!$K$9</f>
        <v>0</v>
      </c>
      <c r="M334" s="41">
        <f>Natasa[[#This Row],[Cijena s rabat 1. (€/km) ]]*(1-Natasa[[#This Row],[Rabat grupa 2. (%)]])</f>
        <v>2774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3602</v>
      </c>
      <c r="J335" s="6">
        <f>Grupe!$K$8</f>
        <v>0</v>
      </c>
      <c r="K335" s="7">
        <f t="shared" si="5"/>
        <v>3602</v>
      </c>
      <c r="L335" s="40">
        <f>Grupe!$K$9</f>
        <v>0</v>
      </c>
      <c r="M335" s="41">
        <f>Natasa[[#This Row],[Cijena s rabat 1. (€/km) ]]*(1-Natasa[[#This Row],[Rabat grupa 2. (%)]])</f>
        <v>3602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5469</v>
      </c>
      <c r="J336" s="6">
        <f>Grupe!$K$8</f>
        <v>0</v>
      </c>
      <c r="K336" s="7">
        <f t="shared" si="5"/>
        <v>5469</v>
      </c>
      <c r="L336" s="40">
        <f>Grupe!$K$9</f>
        <v>0</v>
      </c>
      <c r="M336" s="41">
        <f>Natasa[[#This Row],[Cijena s rabat 1. (€/km) ]]*(1-Natasa[[#This Row],[Rabat grupa 2. (%)]])</f>
        <v>5469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8263</v>
      </c>
      <c r="J337" s="6">
        <f>Grupe!$K$8</f>
        <v>0</v>
      </c>
      <c r="K337" s="7">
        <f t="shared" si="5"/>
        <v>8263</v>
      </c>
      <c r="L337" s="40">
        <f>Grupe!$K$9</f>
        <v>0</v>
      </c>
      <c r="M337" s="41">
        <f>Natasa[[#This Row],[Cijena s rabat 1. (€/km) ]]*(1-Natasa[[#This Row],[Rabat grupa 2. (%)]])</f>
        <v>8263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4411</v>
      </c>
      <c r="J338" s="6">
        <f>Grupe!$K$8</f>
        <v>0</v>
      </c>
      <c r="K338" s="7">
        <f t="shared" si="5"/>
        <v>4411</v>
      </c>
      <c r="L338" s="40">
        <f>Grupe!$K$9</f>
        <v>0</v>
      </c>
      <c r="M338" s="41">
        <f>Natasa[[#This Row],[Cijena s rabat 1. (€/km) ]]*(1-Natasa[[#This Row],[Rabat grupa 2. (%)]])</f>
        <v>4411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4146</v>
      </c>
      <c r="J339" s="6">
        <f>Grupe!$K$8</f>
        <v>0</v>
      </c>
      <c r="K339" s="7">
        <f t="shared" si="5"/>
        <v>4146</v>
      </c>
      <c r="L339" s="40">
        <f>Grupe!$K$9</f>
        <v>0</v>
      </c>
      <c r="M339" s="41">
        <f>Natasa[[#This Row],[Cijena s rabat 1. (€/km) ]]*(1-Natasa[[#This Row],[Rabat grupa 2. (%)]])</f>
        <v>4146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6269.3672639871775</v>
      </c>
      <c r="J340" s="6">
        <f>Grupe!$K$8</f>
        <v>0</v>
      </c>
      <c r="K340" s="7">
        <f t="shared" si="5"/>
        <v>6269.3672639871775</v>
      </c>
      <c r="L340" s="40">
        <f>Grupe!$K$9</f>
        <v>0</v>
      </c>
      <c r="M340" s="41">
        <f>Natasa[[#This Row],[Cijena s rabat 1. (€/km) ]]*(1-Natasa[[#This Row],[Rabat grupa 2. (%)]])</f>
        <v>6269.3672639871775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6794</v>
      </c>
      <c r="J341" s="6">
        <f>Grupe!$K$8</f>
        <v>0</v>
      </c>
      <c r="K341" s="7">
        <f t="shared" si="5"/>
        <v>6794</v>
      </c>
      <c r="L341" s="40">
        <f>Grupe!$K$9</f>
        <v>0</v>
      </c>
      <c r="M341" s="41">
        <f>Natasa[[#This Row],[Cijena s rabat 1. (€/km) ]]*(1-Natasa[[#This Row],[Rabat grupa 2. (%)]])</f>
        <v>6794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8560</v>
      </c>
      <c r="J342" s="6">
        <f>Grupe!$K$8</f>
        <v>0</v>
      </c>
      <c r="K342" s="7">
        <f t="shared" si="5"/>
        <v>8560</v>
      </c>
      <c r="L342" s="40">
        <f>Grupe!$K$9</f>
        <v>0</v>
      </c>
      <c r="M342" s="41">
        <f>Natasa[[#This Row],[Cijena s rabat 1. (€/km) ]]*(1-Natasa[[#This Row],[Rabat grupa 2. (%)]])</f>
        <v>8560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10535</v>
      </c>
      <c r="J343" s="6">
        <f>Grupe!$K$8</f>
        <v>0</v>
      </c>
      <c r="K343" s="7">
        <f t="shared" si="5"/>
        <v>10535</v>
      </c>
      <c r="L343" s="40">
        <f>Grupe!$K$9</f>
        <v>0</v>
      </c>
      <c r="M343" s="41">
        <f>Natasa[[#This Row],[Cijena s rabat 1. (€/km) ]]*(1-Natasa[[#This Row],[Rabat grupa 2. (%)]])</f>
        <v>10535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12514</v>
      </c>
      <c r="J344" s="6">
        <f>Grupe!$K$8</f>
        <v>0</v>
      </c>
      <c r="K344" s="7">
        <f t="shared" si="5"/>
        <v>12514</v>
      </c>
      <c r="L344" s="40">
        <f>Grupe!$K$9</f>
        <v>0</v>
      </c>
      <c r="M344" s="41">
        <f>Natasa[[#This Row],[Cijena s rabat 1. (€/km) ]]*(1-Natasa[[#This Row],[Rabat grupa 2. (%)]])</f>
        <v>12514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5556</v>
      </c>
      <c r="J345" s="6">
        <f>Grupe!$K$8</f>
        <v>0</v>
      </c>
      <c r="K345" s="7">
        <f t="shared" si="5"/>
        <v>5556</v>
      </c>
      <c r="L345" s="40">
        <f>Grupe!$K$9</f>
        <v>0</v>
      </c>
      <c r="M345" s="41">
        <f>Natasa[[#This Row],[Cijena s rabat 1. (€/km) ]]*(1-Natasa[[#This Row],[Rabat grupa 2. (%)]])</f>
        <v>5556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8581</v>
      </c>
      <c r="J346" s="6">
        <f>Grupe!$K$8</f>
        <v>0</v>
      </c>
      <c r="K346" s="7">
        <f t="shared" si="5"/>
        <v>8581</v>
      </c>
      <c r="L346" s="40">
        <f>Grupe!$K$9</f>
        <v>0</v>
      </c>
      <c r="M346" s="41">
        <f>Natasa[[#This Row],[Cijena s rabat 1. (€/km) ]]*(1-Natasa[[#This Row],[Rabat grupa 2. (%)]])</f>
        <v>8581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8770</v>
      </c>
      <c r="J347" s="6">
        <f>Grupe!$K$8</f>
        <v>0</v>
      </c>
      <c r="K347" s="7">
        <f t="shared" si="5"/>
        <v>8770</v>
      </c>
      <c r="L347" s="40">
        <f>Grupe!$K$9</f>
        <v>0</v>
      </c>
      <c r="M347" s="41">
        <f>Natasa[[#This Row],[Cijena s rabat 1. (€/km) ]]*(1-Natasa[[#This Row],[Rabat grupa 2. (%)]])</f>
        <v>8770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12751</v>
      </c>
      <c r="J348" s="6">
        <f>Grupe!$K$8</f>
        <v>0</v>
      </c>
      <c r="K348" s="7">
        <f t="shared" si="5"/>
        <v>12751</v>
      </c>
      <c r="L348" s="40">
        <f>Grupe!$K$9</f>
        <v>0</v>
      </c>
      <c r="M348" s="41">
        <f>Natasa[[#This Row],[Cijena s rabat 1. (€/km) ]]*(1-Natasa[[#This Row],[Rabat grupa 2. (%)]])</f>
        <v>12751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14370</v>
      </c>
      <c r="J349" s="6">
        <f>Grupe!$K$8</f>
        <v>0</v>
      </c>
      <c r="K349" s="7">
        <f t="shared" si="5"/>
        <v>14370</v>
      </c>
      <c r="L349" s="40">
        <f>Grupe!$K$9</f>
        <v>0</v>
      </c>
      <c r="M349" s="41">
        <f>Natasa[[#This Row],[Cijena s rabat 1. (€/km) ]]*(1-Natasa[[#This Row],[Rabat grupa 2. (%)]])</f>
        <v>14370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18265</v>
      </c>
      <c r="J350" s="6">
        <f>Grupe!$K$8</f>
        <v>0</v>
      </c>
      <c r="K350" s="7">
        <f t="shared" si="5"/>
        <v>18265</v>
      </c>
      <c r="L350" s="40">
        <f>Grupe!$K$9</f>
        <v>0</v>
      </c>
      <c r="M350" s="41">
        <f>Natasa[[#This Row],[Cijena s rabat 1. (€/km) ]]*(1-Natasa[[#This Row],[Rabat grupa 2. (%)]])</f>
        <v>18265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4889.9634691182364</v>
      </c>
      <c r="J351" s="6">
        <f>Grupe!$K$8</f>
        <v>0</v>
      </c>
      <c r="K351" s="7">
        <f t="shared" si="5"/>
        <v>4889.9634691182364</v>
      </c>
      <c r="L351" s="40">
        <f>Grupe!$K$9</f>
        <v>0</v>
      </c>
      <c r="M351" s="41">
        <f>Natasa[[#This Row],[Cijena s rabat 1. (€/km) ]]*(1-Natasa[[#This Row],[Rabat grupa 2. (%)]])</f>
        <v>4889.9634691182364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7112.274608319065</v>
      </c>
      <c r="J352" s="6">
        <f>Grupe!$K$8</f>
        <v>0</v>
      </c>
      <c r="K352" s="7">
        <f t="shared" si="5"/>
        <v>7112.274608319065</v>
      </c>
      <c r="L352" s="40">
        <f>Grupe!$K$9</f>
        <v>0</v>
      </c>
      <c r="M352" s="41">
        <f>Natasa[[#This Row],[Cijena s rabat 1. (€/km) ]]*(1-Natasa[[#This Row],[Rabat grupa 2. (%)]])</f>
        <v>7112.274608319065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9207.1361304398215</v>
      </c>
      <c r="J353" s="6">
        <f>Grupe!$K$8</f>
        <v>0</v>
      </c>
      <c r="K353" s="7">
        <f t="shared" si="5"/>
        <v>9207.1361304398215</v>
      </c>
      <c r="L353" s="40">
        <f>Grupe!$K$9</f>
        <v>0</v>
      </c>
      <c r="M353" s="41">
        <f>Natasa[[#This Row],[Cijena s rabat 1. (€/km) ]]*(1-Natasa[[#This Row],[Rabat grupa 2. (%)]])</f>
        <v>9207.1361304398215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12087.204488824018</v>
      </c>
      <c r="J354" s="6">
        <f>Grupe!$K$8</f>
        <v>0</v>
      </c>
      <c r="K354" s="7">
        <f t="shared" si="5"/>
        <v>12087.204488824018</v>
      </c>
      <c r="L354" s="40">
        <f>Grupe!$K$9</f>
        <v>0</v>
      </c>
      <c r="M354" s="41">
        <f>Natasa[[#This Row],[Cijena s rabat 1. (€/km) ]]*(1-Natasa[[#This Row],[Rabat grupa 2. (%)]])</f>
        <v>12087.204488824018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16310.621109994734</v>
      </c>
      <c r="J355" s="6">
        <f>Grupe!$K$8</f>
        <v>0</v>
      </c>
      <c r="K355" s="7">
        <f t="shared" si="5"/>
        <v>16310.621109994734</v>
      </c>
      <c r="L355" s="40">
        <f>Grupe!$K$9</f>
        <v>0</v>
      </c>
      <c r="M355" s="41">
        <f>Natasa[[#This Row],[Cijena s rabat 1. (€/km) ]]*(1-Natasa[[#This Row],[Rabat grupa 2. (%)]])</f>
        <v>16310.621109994734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21320.709505556268</v>
      </c>
      <c r="J356" s="6">
        <f>Grupe!$K$8</f>
        <v>0</v>
      </c>
      <c r="K356" s="7">
        <f t="shared" si="5"/>
        <v>21320.709505556268</v>
      </c>
      <c r="L356" s="40">
        <f>Grupe!$K$9</f>
        <v>0</v>
      </c>
      <c r="M356" s="41">
        <f>Natasa[[#This Row],[Cijena s rabat 1. (€/km) ]]*(1-Natasa[[#This Row],[Rabat grupa 2. (%)]])</f>
        <v>21320.709505556268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25661.321176915564</v>
      </c>
      <c r="J357" s="6">
        <f>Grupe!$K$8</f>
        <v>0</v>
      </c>
      <c r="K357" s="7">
        <f t="shared" si="5"/>
        <v>25661.321176915564</v>
      </c>
      <c r="L357" s="40">
        <f>Grupe!$K$9</f>
        <v>0</v>
      </c>
      <c r="M357" s="41">
        <f>Natasa[[#This Row],[Cijena s rabat 1. (€/km) ]]*(1-Natasa[[#This Row],[Rabat grupa 2. (%)]])</f>
        <v>25661.321176915564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32583.153828678205</v>
      </c>
      <c r="J358" s="6">
        <f>Grupe!$K$8</f>
        <v>0</v>
      </c>
      <c r="K358" s="7">
        <f t="shared" si="5"/>
        <v>32583.153828678205</v>
      </c>
      <c r="L358" s="40">
        <f>Grupe!$K$9</f>
        <v>0</v>
      </c>
      <c r="M358" s="41">
        <f>Natasa[[#This Row],[Cijena s rabat 1. (€/km) ]]*(1-Natasa[[#This Row],[Rabat grupa 2. (%)]])</f>
        <v>32583.153828678205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39475.687717893677</v>
      </c>
      <c r="J359" s="6">
        <f>Grupe!$K$8</f>
        <v>0</v>
      </c>
      <c r="K359" s="7">
        <f t="shared" si="5"/>
        <v>39475.687717893677</v>
      </c>
      <c r="L359" s="40">
        <f>Grupe!$K$9</f>
        <v>0</v>
      </c>
      <c r="M359" s="41">
        <f>Natasa[[#This Row],[Cijena s rabat 1. (€/km) ]]*(1-Natasa[[#This Row],[Rabat grupa 2. (%)]])</f>
        <v>39475.687717893677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50424.635281761177</v>
      </c>
      <c r="J360" s="6">
        <f>Grupe!$K$8</f>
        <v>0</v>
      </c>
      <c r="K360" s="7">
        <f t="shared" si="5"/>
        <v>50424.635281761177</v>
      </c>
      <c r="L360" s="40">
        <f>Grupe!$K$9</f>
        <v>0</v>
      </c>
      <c r="M360" s="41">
        <f>Natasa[[#This Row],[Cijena s rabat 1. (€/km) ]]*(1-Natasa[[#This Row],[Rabat grupa 2. (%)]])</f>
        <v>50424.635281761177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62618.780253882273</v>
      </c>
      <c r="J361" s="6">
        <f>Grupe!$K$8</f>
        <v>0</v>
      </c>
      <c r="K361" s="7">
        <f t="shared" si="5"/>
        <v>62618.780253882273</v>
      </c>
      <c r="L361" s="40">
        <f>Grupe!$K$9</f>
        <v>0</v>
      </c>
      <c r="M361" s="41">
        <f>Natasa[[#This Row],[Cijena s rabat 1. (€/km) ]]*(1-Natasa[[#This Row],[Rabat grupa 2. (%)]])</f>
        <v>62618.780253882273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2295.5580455686872</v>
      </c>
      <c r="J362" s="6">
        <f>Grupe!$K$8</f>
        <v>0</v>
      </c>
      <c r="K362" s="7">
        <f t="shared" si="5"/>
        <v>2295.5580455686872</v>
      </c>
      <c r="L362" s="40">
        <f>Grupe!$K$9</f>
        <v>0</v>
      </c>
      <c r="M362" s="41">
        <f>Natasa[[#This Row],[Cijena s rabat 1. (€/km) ]]*(1-Natasa[[#This Row],[Rabat grupa 2. (%)]])</f>
        <v>2295.5580455686872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2943.0606978605565</v>
      </c>
      <c r="J363" s="6">
        <f>Grupe!$K$8</f>
        <v>0</v>
      </c>
      <c r="K363" s="7">
        <f t="shared" si="5"/>
        <v>2943.0606978605565</v>
      </c>
      <c r="L363" s="40">
        <f>Grupe!$K$9</f>
        <v>0</v>
      </c>
      <c r="M363" s="41">
        <f>Natasa[[#This Row],[Cijena s rabat 1. (€/km) ]]*(1-Natasa[[#This Row],[Rabat grupa 2. (%)]])</f>
        <v>2943.0606978605565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2472.8155589789039</v>
      </c>
      <c r="J364" s="6">
        <f>Grupe!$K$8</f>
        <v>0</v>
      </c>
      <c r="K364" s="7">
        <f t="shared" si="5"/>
        <v>2472.8155589789039</v>
      </c>
      <c r="L364" s="40">
        <f>Grupe!$K$9</f>
        <v>0</v>
      </c>
      <c r="M364" s="41">
        <f>Natasa[[#This Row],[Cijena s rabat 1. (€/km) ]]*(1-Natasa[[#This Row],[Rabat grupa 2. (%)]])</f>
        <v>2472.8155589789039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3307.8302915724921</v>
      </c>
      <c r="J365" s="6">
        <f>Grupe!$K$8</f>
        <v>0</v>
      </c>
      <c r="K365" s="7">
        <f t="shared" si="5"/>
        <v>3307.8302915724921</v>
      </c>
      <c r="L365" s="40">
        <f>Grupe!$K$9</f>
        <v>0</v>
      </c>
      <c r="M365" s="41">
        <f>Natasa[[#This Row],[Cijena s rabat 1. (€/km) ]]*(1-Natasa[[#This Row],[Rabat grupa 2. (%)]])</f>
        <v>3307.8302915724921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4932.4466748115938</v>
      </c>
      <c r="J366" s="6">
        <f>Grupe!$K$8</f>
        <v>0</v>
      </c>
      <c r="K366" s="7">
        <f t="shared" si="5"/>
        <v>4932.4466748115938</v>
      </c>
      <c r="L366" s="40">
        <f>Grupe!$K$9</f>
        <v>0</v>
      </c>
      <c r="M366" s="41">
        <f>Natasa[[#This Row],[Cijena s rabat 1. (€/km) ]]*(1-Natasa[[#This Row],[Rabat grupa 2. (%)]])</f>
        <v>4932.4466748115938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6684.5126751307707</v>
      </c>
      <c r="J367" s="6">
        <f>Grupe!$K$8</f>
        <v>0</v>
      </c>
      <c r="K367" s="7">
        <f t="shared" si="5"/>
        <v>6684.5126751307707</v>
      </c>
      <c r="L367" s="40">
        <f>Grupe!$K$9</f>
        <v>0</v>
      </c>
      <c r="M367" s="41">
        <f>Natasa[[#This Row],[Cijena s rabat 1. (€/km) ]]*(1-Natasa[[#This Row],[Rabat grupa 2. (%)]])</f>
        <v>6684.5126751307707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3165.731293218847</v>
      </c>
      <c r="J368" s="6">
        <f>Grupe!$K$8</f>
        <v>0</v>
      </c>
      <c r="K368" s="7">
        <f t="shared" si="5"/>
        <v>3165.731293218847</v>
      </c>
      <c r="L368" s="40">
        <f>Grupe!$K$9</f>
        <v>0</v>
      </c>
      <c r="M368" s="41">
        <f>Natasa[[#This Row],[Cijena s rabat 1. (€/km) ]]*(1-Natasa[[#This Row],[Rabat grupa 2. (%)]])</f>
        <v>3165.731293218847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4148.7047766755086</v>
      </c>
      <c r="J369" s="6">
        <f>Grupe!$K$8</f>
        <v>0</v>
      </c>
      <c r="K369" s="7">
        <f t="shared" si="5"/>
        <v>4148.7047766755086</v>
      </c>
      <c r="L369" s="40">
        <f>Grupe!$K$9</f>
        <v>0</v>
      </c>
      <c r="M369" s="41">
        <f>Natasa[[#This Row],[Cijena s rabat 1. (€/km) ]]*(1-Natasa[[#This Row],[Rabat grupa 2. (%)]])</f>
        <v>4148.7047766755086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6650.8190982015549</v>
      </c>
      <c r="J370" s="6">
        <f>Grupe!$K$8</f>
        <v>0</v>
      </c>
      <c r="K370" s="7">
        <f t="shared" si="5"/>
        <v>6650.8190982015549</v>
      </c>
      <c r="L370" s="40">
        <f>Grupe!$K$9</f>
        <v>0</v>
      </c>
      <c r="M370" s="41">
        <f>Natasa[[#This Row],[Cijena s rabat 1. (€/km) ]]*(1-Natasa[[#This Row],[Rabat grupa 2. (%)]])</f>
        <v>6650.8190982015549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8556.7036018932358</v>
      </c>
      <c r="J371" s="6">
        <f>Grupe!$K$8</f>
        <v>0</v>
      </c>
      <c r="K371" s="7">
        <f t="shared" si="5"/>
        <v>8556.7036018932358</v>
      </c>
      <c r="L371" s="40">
        <f>Grupe!$K$9</f>
        <v>0</v>
      </c>
      <c r="M371" s="41">
        <f>Natasa[[#This Row],[Cijena s rabat 1. (€/km) ]]*(1-Natasa[[#This Row],[Rabat grupa 2. (%)]])</f>
        <v>8556.7036018932358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13065.783157898604</v>
      </c>
      <c r="J372" s="6">
        <f>Grupe!$K$8</f>
        <v>0</v>
      </c>
      <c r="K372" s="7">
        <f t="shared" si="5"/>
        <v>13065.783157898604</v>
      </c>
      <c r="L372" s="40">
        <f>Grupe!$K$9</f>
        <v>0</v>
      </c>
      <c r="M372" s="41">
        <f>Natasa[[#This Row],[Cijena s rabat 1. (€/km) ]]*(1-Natasa[[#This Row],[Rabat grupa 2. (%)]])</f>
        <v>13065.783157898604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21345.613453721337</v>
      </c>
      <c r="J373" s="6">
        <f>Grupe!$K$8</f>
        <v>0</v>
      </c>
      <c r="K373" s="7">
        <f t="shared" si="5"/>
        <v>21345.613453721337</v>
      </c>
      <c r="L373" s="40">
        <f>Grupe!$K$9</f>
        <v>0</v>
      </c>
      <c r="M373" s="41">
        <f>Natasa[[#This Row],[Cijena s rabat 1. (€/km) ]]*(1-Natasa[[#This Row],[Rabat grupa 2. (%)]])</f>
        <v>21345.613453721337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29105.390714332269</v>
      </c>
      <c r="J374" s="6">
        <f>Grupe!$K$8</f>
        <v>0</v>
      </c>
      <c r="K374" s="7">
        <f t="shared" si="5"/>
        <v>29105.390714332269</v>
      </c>
      <c r="L374" s="40">
        <f>Grupe!$K$9</f>
        <v>0</v>
      </c>
      <c r="M374" s="41">
        <f>Natasa[[#This Row],[Cijena s rabat 1. (€/km) ]]*(1-Natasa[[#This Row],[Rabat grupa 2. (%)]])</f>
        <v>29105.390714332269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37240.192135546647</v>
      </c>
      <c r="J375" s="6">
        <f>Grupe!$K$8</f>
        <v>0</v>
      </c>
      <c r="K375" s="7">
        <f t="shared" si="5"/>
        <v>37240.192135546647</v>
      </c>
      <c r="L375" s="40">
        <f>Grupe!$K$9</f>
        <v>0</v>
      </c>
      <c r="M375" s="41">
        <f>Natasa[[#This Row],[Cijena s rabat 1. (€/km) ]]*(1-Natasa[[#This Row],[Rabat grupa 2. (%)]])</f>
        <v>37240.192135546647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49835.730154563607</v>
      </c>
      <c r="J376" s="6">
        <f>Grupe!$K$8</f>
        <v>0</v>
      </c>
      <c r="K376" s="7">
        <f t="shared" si="5"/>
        <v>49835.730154563607</v>
      </c>
      <c r="L376" s="40">
        <f>Grupe!$K$9</f>
        <v>0</v>
      </c>
      <c r="M376" s="41">
        <f>Natasa[[#This Row],[Cijena s rabat 1. (€/km) ]]*(1-Natasa[[#This Row],[Rabat grupa 2. (%)]])</f>
        <v>49835.730154563607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65898.77672103497</v>
      </c>
      <c r="J377" s="6">
        <f>Grupe!$K$8</f>
        <v>0</v>
      </c>
      <c r="K377" s="7">
        <f t="shared" si="5"/>
        <v>65898.77672103497</v>
      </c>
      <c r="L377" s="40">
        <f>Grupe!$K$9</f>
        <v>0</v>
      </c>
      <c r="M377" s="41">
        <f>Natasa[[#This Row],[Cijena s rabat 1. (€/km) ]]*(1-Natasa[[#This Row],[Rabat grupa 2. (%)]])</f>
        <v>65898.77672103497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94913.341271471116</v>
      </c>
      <c r="J378" s="6">
        <f>Grupe!$K$8</f>
        <v>0</v>
      </c>
      <c r="K378" s="7">
        <f t="shared" si="5"/>
        <v>94913.341271471116</v>
      </c>
      <c r="L378" s="40">
        <f>Grupe!$K$9</f>
        <v>0</v>
      </c>
      <c r="M378" s="41">
        <f>Natasa[[#This Row],[Cijena s rabat 1. (€/km) ]]*(1-Natasa[[#This Row],[Rabat grupa 2. (%)]])</f>
        <v>94913.341271471116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122682.70841365364</v>
      </c>
      <c r="J379" s="6">
        <f>Grupe!$K$8</f>
        <v>0</v>
      </c>
      <c r="K379" s="7">
        <f t="shared" si="5"/>
        <v>122682.70841365364</v>
      </c>
      <c r="L379" s="40">
        <f>Grupe!$K$9</f>
        <v>0</v>
      </c>
      <c r="M379" s="41">
        <f>Natasa[[#This Row],[Cijena s rabat 1. (€/km) ]]*(1-Natasa[[#This Row],[Rabat grupa 2. (%)]])</f>
        <v>122682.70841365364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149838.26648047351</v>
      </c>
      <c r="J380" s="6">
        <f>Grupe!$K$8</f>
        <v>0</v>
      </c>
      <c r="K380" s="7">
        <f t="shared" si="5"/>
        <v>149838.26648047351</v>
      </c>
      <c r="L380" s="40">
        <f>Grupe!$K$9</f>
        <v>0</v>
      </c>
      <c r="M380" s="41">
        <f>Natasa[[#This Row],[Cijena s rabat 1. (€/km) ]]*(1-Natasa[[#This Row],[Rabat grupa 2. (%)]])</f>
        <v>149838.26648047351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4350.8662382507973</v>
      </c>
      <c r="J381" s="6">
        <f>Grupe!$K$8</f>
        <v>0</v>
      </c>
      <c r="K381" s="7">
        <f t="shared" si="5"/>
        <v>4350.8662382507973</v>
      </c>
      <c r="L381" s="40">
        <f>Grupe!$K$9</f>
        <v>0</v>
      </c>
      <c r="M381" s="41">
        <f>Natasa[[#This Row],[Cijena s rabat 1. (€/km) ]]*(1-Natasa[[#This Row],[Rabat grupa 2. (%)]])</f>
        <v>4350.8662382507973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5470.0789675516762</v>
      </c>
      <c r="J382" s="6">
        <f>Grupe!$K$8</f>
        <v>0</v>
      </c>
      <c r="K382" s="7">
        <f t="shared" si="5"/>
        <v>5470.0789675516762</v>
      </c>
      <c r="L382" s="40">
        <f>Grupe!$K$9</f>
        <v>0</v>
      </c>
      <c r="M382" s="41">
        <f>Natasa[[#This Row],[Cijena s rabat 1. (€/km) ]]*(1-Natasa[[#This Row],[Rabat grupa 2. (%)]])</f>
        <v>5470.0789675516762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7950.2192171673669</v>
      </c>
      <c r="J383" s="6">
        <f>Grupe!$K$8</f>
        <v>0</v>
      </c>
      <c r="K383" s="7">
        <f t="shared" si="5"/>
        <v>7950.2192171673669</v>
      </c>
      <c r="L383" s="40">
        <f>Grupe!$K$9</f>
        <v>0</v>
      </c>
      <c r="M383" s="41">
        <f>Natasa[[#This Row],[Cijena s rabat 1. (€/km) ]]*(1-Natasa[[#This Row],[Rabat grupa 2. (%)]])</f>
        <v>7950.2192171673669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9919.0960603354069</v>
      </c>
      <c r="J384" s="6">
        <f>Grupe!$K$8</f>
        <v>0</v>
      </c>
      <c r="K384" s="7">
        <f t="shared" si="5"/>
        <v>9919.0960603354069</v>
      </c>
      <c r="L384" s="40">
        <f>Grupe!$K$9</f>
        <v>0</v>
      </c>
      <c r="M384" s="41">
        <f>Natasa[[#This Row],[Cijena s rabat 1. (€/km) ]]*(1-Natasa[[#This Row],[Rabat grupa 2. (%)]])</f>
        <v>9919.0960603354069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15408.219223542725</v>
      </c>
      <c r="J385" s="6">
        <f>Grupe!$K$8</f>
        <v>0</v>
      </c>
      <c r="K385" s="7">
        <f t="shared" si="5"/>
        <v>15408.219223542725</v>
      </c>
      <c r="L385" s="40">
        <f>Grupe!$K$9</f>
        <v>0</v>
      </c>
      <c r="M385" s="41">
        <f>Natasa[[#This Row],[Cijena s rabat 1. (€/km) ]]*(1-Natasa[[#This Row],[Rabat grupa 2. (%)]])</f>
        <v>15408.219223542725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24934.711865746405</v>
      </c>
      <c r="J386" s="6">
        <f>Grupe!$K$8</f>
        <v>0</v>
      </c>
      <c r="K386" s="7">
        <f t="shared" ref="K386:K449" si="6">I386*(1-J386)</f>
        <v>24934.711865746405</v>
      </c>
      <c r="L386" s="40">
        <f>Grupe!$K$9</f>
        <v>0</v>
      </c>
      <c r="M386" s="41">
        <f>Natasa[[#This Row],[Cijena s rabat 1. (€/km) ]]*(1-Natasa[[#This Row],[Rabat grupa 2. (%)]])</f>
        <v>24934.711865746405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34941.704213723235</v>
      </c>
      <c r="J387" s="6">
        <f>Grupe!$K$8</f>
        <v>0</v>
      </c>
      <c r="K387" s="7">
        <f t="shared" si="6"/>
        <v>34941.704213723235</v>
      </c>
      <c r="L387" s="40">
        <f>Grupe!$K$9</f>
        <v>0</v>
      </c>
      <c r="M387" s="41">
        <f>Natasa[[#This Row],[Cijena s rabat 1. (€/km) ]]*(1-Natasa[[#This Row],[Rabat grupa 2. (%)]])</f>
        <v>34941.704213723235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5962.2981783436844</v>
      </c>
      <c r="J388" s="6">
        <f>Grupe!$K$8</f>
        <v>0</v>
      </c>
      <c r="K388" s="7">
        <f t="shared" si="6"/>
        <v>5962.2981783436844</v>
      </c>
      <c r="L388" s="40">
        <f>Grupe!$K$9</f>
        <v>0</v>
      </c>
      <c r="M388" s="41">
        <f>Natasa[[#This Row],[Cijena s rabat 1. (€/km) ]]*(1-Natasa[[#This Row],[Rabat grupa 2. (%)]])</f>
        <v>5962.2981783436844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9299.4272324633184</v>
      </c>
      <c r="J389" s="6">
        <f>Grupe!$K$8</f>
        <v>0</v>
      </c>
      <c r="K389" s="7">
        <f t="shared" si="6"/>
        <v>9299.4272324633184</v>
      </c>
      <c r="L389" s="40">
        <f>Grupe!$K$9</f>
        <v>0</v>
      </c>
      <c r="M389" s="41">
        <f>Natasa[[#This Row],[Cijena s rabat 1. (€/km) ]]*(1-Natasa[[#This Row],[Rabat grupa 2. (%)]])</f>
        <v>9299.4272324633184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14385.692410647416</v>
      </c>
      <c r="J390" s="6">
        <f>Grupe!$K$8</f>
        <v>0</v>
      </c>
      <c r="K390" s="7">
        <f t="shared" si="6"/>
        <v>14385.692410647416</v>
      </c>
      <c r="L390" s="40">
        <f>Grupe!$K$9</f>
        <v>0</v>
      </c>
      <c r="M390" s="41">
        <f>Natasa[[#This Row],[Cijena s rabat 1. (€/km) ]]*(1-Natasa[[#This Row],[Rabat grupa 2. (%)]])</f>
        <v>14385.692410647416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17431.298777422977</v>
      </c>
      <c r="J391" s="6">
        <f>Grupe!$K$8</f>
        <v>0</v>
      </c>
      <c r="K391" s="7">
        <f t="shared" si="6"/>
        <v>17431.298777422977</v>
      </c>
      <c r="L391" s="40">
        <f>Grupe!$K$9</f>
        <v>0</v>
      </c>
      <c r="M391" s="41">
        <f>Natasa[[#This Row],[Cijena s rabat 1. (€/km) ]]*(1-Natasa[[#This Row],[Rabat grupa 2. (%)]])</f>
        <v>17431.298777422977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20827.025356636899</v>
      </c>
      <c r="J392" s="6">
        <f>Grupe!$K$8</f>
        <v>0</v>
      </c>
      <c r="K392" s="7">
        <f t="shared" si="6"/>
        <v>20827.025356636899</v>
      </c>
      <c r="L392" s="40">
        <f>Grupe!$K$9</f>
        <v>0</v>
      </c>
      <c r="M392" s="41">
        <f>Natasa[[#This Row],[Cijena s rabat 1. (€/km) ]]*(1-Natasa[[#This Row],[Rabat grupa 2. (%)]])</f>
        <v>20827.025356636899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7875.5073726721503</v>
      </c>
      <c r="J393" s="6">
        <f>Grupe!$K$8</f>
        <v>0</v>
      </c>
      <c r="K393" s="7">
        <f t="shared" si="6"/>
        <v>7875.5073726721503</v>
      </c>
      <c r="L393" s="40">
        <f>Grupe!$K$9</f>
        <v>0</v>
      </c>
      <c r="M393" s="41">
        <f>Natasa[[#This Row],[Cijena s rabat 1. (€/km) ]]*(1-Natasa[[#This Row],[Rabat grupa 2. (%)]])</f>
        <v>7875.5073726721503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13042.344147860889</v>
      </c>
      <c r="J394" s="6">
        <f>Grupe!$K$8</f>
        <v>0</v>
      </c>
      <c r="K394" s="7">
        <f t="shared" si="6"/>
        <v>13042.344147860889</v>
      </c>
      <c r="L394" s="40">
        <f>Grupe!$K$9</f>
        <v>0</v>
      </c>
      <c r="M394" s="41">
        <f>Natasa[[#This Row],[Cijena s rabat 1. (€/km) ]]*(1-Natasa[[#This Row],[Rabat grupa 2. (%)]])</f>
        <v>13042.344147860889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20573.591060604111</v>
      </c>
      <c r="J395" s="6">
        <f>Grupe!$K$8</f>
        <v>0</v>
      </c>
      <c r="K395" s="7">
        <f t="shared" si="6"/>
        <v>20573.591060604111</v>
      </c>
      <c r="L395" s="40">
        <f>Grupe!$K$9</f>
        <v>0</v>
      </c>
      <c r="M395" s="41">
        <f>Natasa[[#This Row],[Cijena s rabat 1. (€/km) ]]*(1-Natasa[[#This Row],[Rabat grupa 2. (%)]])</f>
        <v>20573.591060604111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25210.120233689551</v>
      </c>
      <c r="J396" s="6">
        <f>Grupe!$K$8</f>
        <v>0</v>
      </c>
      <c r="K396" s="7">
        <f t="shared" si="6"/>
        <v>25210.120233689551</v>
      </c>
      <c r="L396" s="40">
        <f>Grupe!$K$9</f>
        <v>0</v>
      </c>
      <c r="M396" s="41">
        <f>Natasa[[#This Row],[Cijena s rabat 1. (€/km) ]]*(1-Natasa[[#This Row],[Rabat grupa 2. (%)]])</f>
        <v>25210.120233689551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30217.278752996361</v>
      </c>
      <c r="J397" s="6">
        <f>Grupe!$K$8</f>
        <v>0</v>
      </c>
      <c r="K397" s="7">
        <f t="shared" si="6"/>
        <v>30217.278752996361</v>
      </c>
      <c r="L397" s="40">
        <f>Grupe!$K$9</f>
        <v>0</v>
      </c>
      <c r="M397" s="41">
        <f>Natasa[[#This Row],[Cijena s rabat 1. (€/km) ]]*(1-Natasa[[#This Row],[Rabat grupa 2. (%)]])</f>
        <v>30217.278752996361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4580.3646929734077</v>
      </c>
      <c r="J398" s="6">
        <f>Grupe!$K$8</f>
        <v>0</v>
      </c>
      <c r="K398" s="7">
        <f t="shared" si="6"/>
        <v>4580.3646929734077</v>
      </c>
      <c r="L398" s="40">
        <f>Grupe!$K$9</f>
        <v>0</v>
      </c>
      <c r="M398" s="41">
        <f>Natasa[[#This Row],[Cijena s rabat 1. (€/km) ]]*(1-Natasa[[#This Row],[Rabat grupa 2. (%)]])</f>
        <v>4580.3646929734077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6718</v>
      </c>
      <c r="J399" s="6">
        <f>Grupe!$K$8</f>
        <v>0</v>
      </c>
      <c r="K399" s="7">
        <f t="shared" si="6"/>
        <v>6718</v>
      </c>
      <c r="L399" s="40">
        <f>Grupe!$K$9</f>
        <v>0</v>
      </c>
      <c r="M399" s="41">
        <f>Natasa[[#This Row],[Cijena s rabat 1. (€/km) ]]*(1-Natasa[[#This Row],[Rabat grupa 2. (%)]])</f>
        <v>6718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8745</v>
      </c>
      <c r="J400" s="6">
        <f>Grupe!$K$8</f>
        <v>0</v>
      </c>
      <c r="K400" s="7">
        <f t="shared" si="6"/>
        <v>8745</v>
      </c>
      <c r="L400" s="40">
        <f>Grupe!$K$9</f>
        <v>0</v>
      </c>
      <c r="M400" s="41">
        <f>Natasa[[#This Row],[Cijena s rabat 1. (€/km) ]]*(1-Natasa[[#This Row],[Rabat grupa 2. (%)]])</f>
        <v>8745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11460</v>
      </c>
      <c r="J401" s="6">
        <f>Grupe!$K$8</f>
        <v>0</v>
      </c>
      <c r="K401" s="7">
        <f t="shared" si="6"/>
        <v>11460</v>
      </c>
      <c r="L401" s="40">
        <f>Grupe!$K$9</f>
        <v>0</v>
      </c>
      <c r="M401" s="41">
        <f>Natasa[[#This Row],[Cijena s rabat 1. (€/km) ]]*(1-Natasa[[#This Row],[Rabat grupa 2. (%)]])</f>
        <v>11460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17690</v>
      </c>
      <c r="J402" s="6">
        <f>Grupe!$K$8</f>
        <v>0</v>
      </c>
      <c r="K402" s="7">
        <f t="shared" si="6"/>
        <v>17690</v>
      </c>
      <c r="L402" s="40">
        <f>Grupe!$K$9</f>
        <v>0</v>
      </c>
      <c r="M402" s="41">
        <f>Natasa[[#This Row],[Cijena s rabat 1. (€/km) ]]*(1-Natasa[[#This Row],[Rabat grupa 2. (%)]])</f>
        <v>17690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22598</v>
      </c>
      <c r="J403" s="6">
        <f>Grupe!$K$8</f>
        <v>0</v>
      </c>
      <c r="K403" s="7">
        <f t="shared" si="6"/>
        <v>22598</v>
      </c>
      <c r="L403" s="40">
        <f>Grupe!$K$9</f>
        <v>0</v>
      </c>
      <c r="M403" s="41">
        <f>Natasa[[#This Row],[Cijena s rabat 1. (€/km) ]]*(1-Natasa[[#This Row],[Rabat grupa 2. (%)]])</f>
        <v>22598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29067</v>
      </c>
      <c r="J404" s="6">
        <f>Grupe!$K$8</f>
        <v>0</v>
      </c>
      <c r="K404" s="7">
        <f t="shared" si="6"/>
        <v>29067</v>
      </c>
      <c r="L404" s="40">
        <f>Grupe!$K$9</f>
        <v>0</v>
      </c>
      <c r="M404" s="41">
        <f>Natasa[[#This Row],[Cijena s rabat 1. (€/km) ]]*(1-Natasa[[#This Row],[Rabat grupa 2. (%)]])</f>
        <v>29067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33735</v>
      </c>
      <c r="J405" s="6">
        <f>Grupe!$K$8</f>
        <v>0</v>
      </c>
      <c r="K405" s="7">
        <f t="shared" si="6"/>
        <v>33735</v>
      </c>
      <c r="L405" s="40">
        <f>Grupe!$K$9</f>
        <v>0</v>
      </c>
      <c r="M405" s="41">
        <f>Natasa[[#This Row],[Cijena s rabat 1. (€/km) ]]*(1-Natasa[[#This Row],[Rabat grupa 2. (%)]])</f>
        <v>33735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41750</v>
      </c>
      <c r="J406" s="6">
        <f>Grupe!$K$8</f>
        <v>0</v>
      </c>
      <c r="K406" s="7">
        <f t="shared" si="6"/>
        <v>41750</v>
      </c>
      <c r="L406" s="40">
        <f>Grupe!$K$9</f>
        <v>0</v>
      </c>
      <c r="M406" s="41">
        <f>Natasa[[#This Row],[Cijena s rabat 1. (€/km) ]]*(1-Natasa[[#This Row],[Rabat grupa 2. (%)]])</f>
        <v>41750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59354</v>
      </c>
      <c r="J407" s="6">
        <f>Grupe!$K$8</f>
        <v>0</v>
      </c>
      <c r="K407" s="7">
        <f t="shared" si="6"/>
        <v>59354</v>
      </c>
      <c r="L407" s="40">
        <f>Grupe!$K$9</f>
        <v>0</v>
      </c>
      <c r="M407" s="41">
        <f>Natasa[[#This Row],[Cijena s rabat 1. (€/km) ]]*(1-Natasa[[#This Row],[Rabat grupa 2. (%)]])</f>
        <v>59354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88861.80066484469</v>
      </c>
      <c r="J408" s="6">
        <f>Grupe!$K$8</f>
        <v>0</v>
      </c>
      <c r="K408" s="7">
        <f t="shared" si="6"/>
        <v>88861.80066484469</v>
      </c>
      <c r="L408" s="40">
        <f>Grupe!$K$9</f>
        <v>0</v>
      </c>
      <c r="M408" s="41">
        <f>Natasa[[#This Row],[Cijena s rabat 1. (€/km) ]]*(1-Natasa[[#This Row],[Rabat grupa 2. (%)]])</f>
        <v>88861.80066484469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1510</v>
      </c>
      <c r="J409" s="6">
        <f>Grupe!$K$8</f>
        <v>0</v>
      </c>
      <c r="K409" s="7">
        <f t="shared" si="6"/>
        <v>1510</v>
      </c>
      <c r="L409" s="40">
        <f>Grupe!$K$9</f>
        <v>0</v>
      </c>
      <c r="M409" s="41">
        <f>Natasa[[#This Row],[Cijena s rabat 1. (€/km) ]]*(1-Natasa[[#This Row],[Rabat grupa 2. (%)]])</f>
        <v>1510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2008</v>
      </c>
      <c r="J410" s="6">
        <f>Grupe!$K$8</f>
        <v>0</v>
      </c>
      <c r="K410" s="7">
        <f t="shared" si="6"/>
        <v>2008</v>
      </c>
      <c r="L410" s="40">
        <f>Grupe!$K$9</f>
        <v>0</v>
      </c>
      <c r="M410" s="41">
        <f>Natasa[[#This Row],[Cijena s rabat 1. (€/km) ]]*(1-Natasa[[#This Row],[Rabat grupa 2. (%)]])</f>
        <v>2008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2862</v>
      </c>
      <c r="J411" s="6">
        <f>Grupe!$K$8</f>
        <v>0</v>
      </c>
      <c r="K411" s="7">
        <f t="shared" si="6"/>
        <v>2862</v>
      </c>
      <c r="L411" s="40">
        <f>Grupe!$K$9</f>
        <v>0</v>
      </c>
      <c r="M411" s="41">
        <f>Natasa[[#This Row],[Cijena s rabat 1. (€/km) ]]*(1-Natasa[[#This Row],[Rabat grupa 2. (%)]])</f>
        <v>2862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4246</v>
      </c>
      <c r="J412" s="6">
        <f>Grupe!$K$8</f>
        <v>0</v>
      </c>
      <c r="K412" s="7">
        <f t="shared" si="6"/>
        <v>4246</v>
      </c>
      <c r="L412" s="40">
        <f>Grupe!$K$9</f>
        <v>0</v>
      </c>
      <c r="M412" s="41">
        <f>Natasa[[#This Row],[Cijena s rabat 1. (€/km) ]]*(1-Natasa[[#This Row],[Rabat grupa 2. (%)]])</f>
        <v>4246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5972</v>
      </c>
      <c r="J413" s="6">
        <f>Grupe!$K$8</f>
        <v>0</v>
      </c>
      <c r="K413" s="7">
        <f t="shared" si="6"/>
        <v>5972</v>
      </c>
      <c r="L413" s="40">
        <f>Grupe!$K$9</f>
        <v>0</v>
      </c>
      <c r="M413" s="41">
        <f>Natasa[[#This Row],[Cijena s rabat 1. (€/km) ]]*(1-Natasa[[#This Row],[Rabat grupa 2. (%)]])</f>
        <v>5972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2789</v>
      </c>
      <c r="J414" s="6">
        <f>Grupe!$K$8</f>
        <v>0</v>
      </c>
      <c r="K414" s="7">
        <f t="shared" si="6"/>
        <v>2789</v>
      </c>
      <c r="L414" s="40">
        <f>Grupe!$K$9</f>
        <v>0</v>
      </c>
      <c r="M414" s="41">
        <f>Natasa[[#This Row],[Cijena s rabat 1. (€/km) ]]*(1-Natasa[[#This Row],[Rabat grupa 2. (%)]])</f>
        <v>2789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3682</v>
      </c>
      <c r="J415" s="6">
        <f>Grupe!$K$8</f>
        <v>0</v>
      </c>
      <c r="K415" s="7">
        <f t="shared" si="6"/>
        <v>3682</v>
      </c>
      <c r="L415" s="40">
        <f>Grupe!$K$9</f>
        <v>0</v>
      </c>
      <c r="M415" s="41">
        <f>Natasa[[#This Row],[Cijena s rabat 1. (€/km) ]]*(1-Natasa[[#This Row],[Rabat grupa 2. (%)]])</f>
        <v>3682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5649</v>
      </c>
      <c r="J416" s="6">
        <f>Grupe!$K$8</f>
        <v>0</v>
      </c>
      <c r="K416" s="7">
        <f t="shared" si="6"/>
        <v>5649</v>
      </c>
      <c r="L416" s="40">
        <f>Grupe!$K$9</f>
        <v>0</v>
      </c>
      <c r="M416" s="41">
        <f>Natasa[[#This Row],[Cijena s rabat 1. (€/km) ]]*(1-Natasa[[#This Row],[Rabat grupa 2. (%)]])</f>
        <v>5649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7641</v>
      </c>
      <c r="J417" s="6">
        <f>Grupe!$K$8</f>
        <v>0</v>
      </c>
      <c r="K417" s="7">
        <f t="shared" si="6"/>
        <v>7641</v>
      </c>
      <c r="L417" s="40">
        <f>Grupe!$K$9</f>
        <v>0</v>
      </c>
      <c r="M417" s="41">
        <f>Natasa[[#This Row],[Cijena s rabat 1. (€/km) ]]*(1-Natasa[[#This Row],[Rabat grupa 2. (%)]])</f>
        <v>7641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12870</v>
      </c>
      <c r="J418" s="6">
        <f>Grupe!$K$8</f>
        <v>0</v>
      </c>
      <c r="K418" s="7">
        <f t="shared" si="6"/>
        <v>12870</v>
      </c>
      <c r="L418" s="40">
        <f>Grupe!$K$9</f>
        <v>0</v>
      </c>
      <c r="M418" s="41">
        <f>Natasa[[#This Row],[Cijena s rabat 1. (€/km) ]]*(1-Natasa[[#This Row],[Rabat grupa 2. (%)]])</f>
        <v>12870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19100</v>
      </c>
      <c r="J419" s="6">
        <f>Grupe!$K$8</f>
        <v>0</v>
      </c>
      <c r="K419" s="7">
        <f t="shared" si="6"/>
        <v>19100</v>
      </c>
      <c r="L419" s="40">
        <f>Grupe!$K$9</f>
        <v>0</v>
      </c>
      <c r="M419" s="41">
        <f>Natasa[[#This Row],[Cijena s rabat 1. (€/km) ]]*(1-Natasa[[#This Row],[Rabat grupa 2. (%)]])</f>
        <v>19100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30127</v>
      </c>
      <c r="J420" s="6">
        <f>Grupe!$K$8</f>
        <v>0</v>
      </c>
      <c r="K420" s="7">
        <f t="shared" si="6"/>
        <v>30127</v>
      </c>
      <c r="L420" s="40">
        <f>Grupe!$K$9</f>
        <v>0</v>
      </c>
      <c r="M420" s="41">
        <f>Natasa[[#This Row],[Cijena s rabat 1. (€/km) ]]*(1-Natasa[[#This Row],[Rabat grupa 2. (%)]])</f>
        <v>30127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37701</v>
      </c>
      <c r="J421" s="6">
        <f>Grupe!$K$8</f>
        <v>0</v>
      </c>
      <c r="K421" s="7">
        <f t="shared" si="6"/>
        <v>37701</v>
      </c>
      <c r="L421" s="40">
        <f>Grupe!$K$9</f>
        <v>0</v>
      </c>
      <c r="M421" s="41">
        <f>Natasa[[#This Row],[Cijena s rabat 1. (€/km) ]]*(1-Natasa[[#This Row],[Rabat grupa 2. (%)]])</f>
        <v>37701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49945</v>
      </c>
      <c r="J422" s="6">
        <f>Grupe!$K$8</f>
        <v>0</v>
      </c>
      <c r="K422" s="7">
        <f t="shared" si="6"/>
        <v>49945</v>
      </c>
      <c r="L422" s="40">
        <f>Grupe!$K$9</f>
        <v>0</v>
      </c>
      <c r="M422" s="41">
        <f>Natasa[[#This Row],[Cijena s rabat 1. (€/km) ]]*(1-Natasa[[#This Row],[Rabat grupa 2. (%)]])</f>
        <v>49945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69446</v>
      </c>
      <c r="J423" s="6">
        <f>Grupe!$K$8</f>
        <v>0</v>
      </c>
      <c r="K423" s="7">
        <f t="shared" si="6"/>
        <v>69446</v>
      </c>
      <c r="L423" s="40">
        <f>Grupe!$K$9</f>
        <v>0</v>
      </c>
      <c r="M423" s="41">
        <f>Natasa[[#This Row],[Cijena s rabat 1. (€/km) ]]*(1-Natasa[[#This Row],[Rabat grupa 2. (%)]])</f>
        <v>69446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93961</v>
      </c>
      <c r="J424" s="6">
        <f>Grupe!$K$8</f>
        <v>0</v>
      </c>
      <c r="K424" s="7">
        <f t="shared" si="6"/>
        <v>93961</v>
      </c>
      <c r="L424" s="40">
        <f>Grupe!$K$9</f>
        <v>0</v>
      </c>
      <c r="M424" s="41">
        <f>Natasa[[#This Row],[Cijena s rabat 1. (€/km) ]]*(1-Natasa[[#This Row],[Rabat grupa 2. (%)]])</f>
        <v>93961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118412</v>
      </c>
      <c r="J425" s="6">
        <f>Grupe!$K$8</f>
        <v>0</v>
      </c>
      <c r="K425" s="7">
        <f t="shared" si="6"/>
        <v>118412</v>
      </c>
      <c r="L425" s="40">
        <f>Grupe!$K$9</f>
        <v>0</v>
      </c>
      <c r="M425" s="41">
        <f>Natasa[[#This Row],[Cijena s rabat 1. (€/km) ]]*(1-Natasa[[#This Row],[Rabat grupa 2. (%)]])</f>
        <v>118412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149962</v>
      </c>
      <c r="J426" s="6">
        <f>Grupe!$K$8</f>
        <v>0</v>
      </c>
      <c r="K426" s="7">
        <f t="shared" si="6"/>
        <v>149962</v>
      </c>
      <c r="L426" s="40">
        <f>Grupe!$K$9</f>
        <v>0</v>
      </c>
      <c r="M426" s="41">
        <f>Natasa[[#This Row],[Cijena s rabat 1. (€/km) ]]*(1-Natasa[[#This Row],[Rabat grupa 2. (%)]])</f>
        <v>149962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3214</v>
      </c>
      <c r="J427" s="6">
        <f>Grupe!$K$8</f>
        <v>0</v>
      </c>
      <c r="K427" s="7">
        <f t="shared" si="6"/>
        <v>3214</v>
      </c>
      <c r="L427" s="40">
        <f>Grupe!$K$9</f>
        <v>0</v>
      </c>
      <c r="M427" s="41">
        <f>Natasa[[#This Row],[Cijena s rabat 1. (€/km) ]]*(1-Natasa[[#This Row],[Rabat grupa 2. (%)]])</f>
        <v>3214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4310</v>
      </c>
      <c r="J428" s="6">
        <f>Grupe!$K$8</f>
        <v>0</v>
      </c>
      <c r="K428" s="7">
        <f t="shared" si="6"/>
        <v>4310</v>
      </c>
      <c r="L428" s="40">
        <f>Grupe!$K$9</f>
        <v>0</v>
      </c>
      <c r="M428" s="41">
        <f>Natasa[[#This Row],[Cijena s rabat 1. (€/km) ]]*(1-Natasa[[#This Row],[Rabat grupa 2. (%)]])</f>
        <v>4310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6477</v>
      </c>
      <c r="J429" s="6">
        <f>Grupe!$K$8</f>
        <v>0</v>
      </c>
      <c r="K429" s="7">
        <f t="shared" si="6"/>
        <v>6477</v>
      </c>
      <c r="L429" s="40">
        <f>Grupe!$K$9</f>
        <v>0</v>
      </c>
      <c r="M429" s="41">
        <f>Natasa[[#This Row],[Cijena s rabat 1. (€/km) ]]*(1-Natasa[[#This Row],[Rabat grupa 2. (%)]])</f>
        <v>6477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8856</v>
      </c>
      <c r="J430" s="6">
        <f>Grupe!$K$8</f>
        <v>0</v>
      </c>
      <c r="K430" s="7">
        <f t="shared" si="6"/>
        <v>8856</v>
      </c>
      <c r="L430" s="40">
        <f>Grupe!$K$9</f>
        <v>0</v>
      </c>
      <c r="M430" s="41">
        <f>Natasa[[#This Row],[Cijena s rabat 1. (€/km) ]]*(1-Natasa[[#This Row],[Rabat grupa 2. (%)]])</f>
        <v>8856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14465</v>
      </c>
      <c r="J431" s="6">
        <f>Grupe!$K$8</f>
        <v>0</v>
      </c>
      <c r="K431" s="7">
        <f t="shared" si="6"/>
        <v>14465</v>
      </c>
      <c r="L431" s="40">
        <f>Grupe!$K$9</f>
        <v>0</v>
      </c>
      <c r="M431" s="41">
        <f>Natasa[[#This Row],[Cijena s rabat 1. (€/km) ]]*(1-Natasa[[#This Row],[Rabat grupa 2. (%)]])</f>
        <v>14465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21599</v>
      </c>
      <c r="J432" s="6">
        <f>Grupe!$K$8</f>
        <v>0</v>
      </c>
      <c r="K432" s="7">
        <f t="shared" si="6"/>
        <v>21599</v>
      </c>
      <c r="L432" s="40">
        <f>Grupe!$K$9</f>
        <v>0</v>
      </c>
      <c r="M432" s="41">
        <f>Natasa[[#This Row],[Cijena s rabat 1. (€/km) ]]*(1-Natasa[[#This Row],[Rabat grupa 2. (%)]])</f>
        <v>21599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33099</v>
      </c>
      <c r="J433" s="6">
        <f>Grupe!$K$8</f>
        <v>0</v>
      </c>
      <c r="K433" s="7">
        <f t="shared" si="6"/>
        <v>33099</v>
      </c>
      <c r="L433" s="40">
        <f>Grupe!$K$9</f>
        <v>0</v>
      </c>
      <c r="M433" s="41">
        <f>Natasa[[#This Row],[Cijena s rabat 1. (€/km) ]]*(1-Natasa[[#This Row],[Rabat grupa 2. (%)]])</f>
        <v>33099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4468</v>
      </c>
      <c r="J434" s="6">
        <f>Grupe!$K$8</f>
        <v>0</v>
      </c>
      <c r="K434" s="7">
        <f t="shared" si="6"/>
        <v>4468</v>
      </c>
      <c r="L434" s="40">
        <f>Grupe!$K$9</f>
        <v>0</v>
      </c>
      <c r="M434" s="41">
        <f>Natasa[[#This Row],[Cijena s rabat 1. (€/km) ]]*(1-Natasa[[#This Row],[Rabat grupa 2. (%)]])</f>
        <v>4468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8845.8135384987199</v>
      </c>
      <c r="J435" s="6">
        <f>Grupe!$K$8</f>
        <v>0</v>
      </c>
      <c r="K435" s="7">
        <f t="shared" si="6"/>
        <v>8845.8135384987199</v>
      </c>
      <c r="L435" s="40">
        <f>Grupe!$K$9</f>
        <v>0</v>
      </c>
      <c r="M435" s="41">
        <f>Natasa[[#This Row],[Cijena s rabat 1. (€/km) ]]*(1-Natasa[[#This Row],[Rabat grupa 2. (%)]])</f>
        <v>8845.8135384987199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35517.858169458632</v>
      </c>
      <c r="J436" s="6">
        <f>Grupe!$K$8</f>
        <v>0</v>
      </c>
      <c r="K436" s="7">
        <f t="shared" si="6"/>
        <v>35517.858169458632</v>
      </c>
      <c r="L436" s="40">
        <f>Grupe!$K$9</f>
        <v>0</v>
      </c>
      <c r="M436" s="41">
        <f>Natasa[[#This Row],[Cijena s rabat 1. (€/km) ]]*(1-Natasa[[#This Row],[Rabat grupa 2. (%)]])</f>
        <v>35517.858169458632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4074.2585829673126</v>
      </c>
      <c r="J437" s="6">
        <f>Grupe!$K$8</f>
        <v>0</v>
      </c>
      <c r="K437" s="7">
        <f t="shared" si="6"/>
        <v>4074.2585829673126</v>
      </c>
      <c r="L437" s="40">
        <f>Grupe!$K$9</f>
        <v>0</v>
      </c>
      <c r="M437" s="41">
        <f>Natasa[[#This Row],[Cijena s rabat 1. (€/km) ]]*(1-Natasa[[#This Row],[Rabat grupa 2. (%)]])</f>
        <v>4074.2585829673126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5554</v>
      </c>
      <c r="J438" s="6">
        <f>Grupe!$K$8</f>
        <v>0</v>
      </c>
      <c r="K438" s="7">
        <f t="shared" si="6"/>
        <v>5554</v>
      </c>
      <c r="L438" s="40">
        <f>Grupe!$K$9</f>
        <v>0</v>
      </c>
      <c r="M438" s="41">
        <f>Natasa[[#This Row],[Cijena s rabat 1. (€/km) ]]*(1-Natasa[[#This Row],[Rabat grupa 2. (%)]])</f>
        <v>5554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6914</v>
      </c>
      <c r="J439" s="6">
        <f>Grupe!$K$8</f>
        <v>0</v>
      </c>
      <c r="K439" s="7">
        <f t="shared" si="6"/>
        <v>6914</v>
      </c>
      <c r="L439" s="40">
        <f>Grupe!$K$9</f>
        <v>0</v>
      </c>
      <c r="M439" s="41">
        <f>Natasa[[#This Row],[Cijena s rabat 1. (€/km) ]]*(1-Natasa[[#This Row],[Rabat grupa 2. (%)]])</f>
        <v>6914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9541</v>
      </c>
      <c r="J440" s="6">
        <f>Grupe!$K$8</f>
        <v>0</v>
      </c>
      <c r="K440" s="7">
        <f t="shared" si="6"/>
        <v>9541</v>
      </c>
      <c r="L440" s="40">
        <f>Grupe!$K$9</f>
        <v>0</v>
      </c>
      <c r="M440" s="41">
        <f>Natasa[[#This Row],[Cijena s rabat 1. (€/km) ]]*(1-Natasa[[#This Row],[Rabat grupa 2. (%)]])</f>
        <v>9541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13275</v>
      </c>
      <c r="J441" s="6">
        <f>Grupe!$K$8</f>
        <v>0</v>
      </c>
      <c r="K441" s="7">
        <f t="shared" si="6"/>
        <v>13275</v>
      </c>
      <c r="L441" s="40">
        <f>Grupe!$K$9</f>
        <v>0</v>
      </c>
      <c r="M441" s="41">
        <f>Natasa[[#This Row],[Cijena s rabat 1. (€/km) ]]*(1-Natasa[[#This Row],[Rabat grupa 2. (%)]])</f>
        <v>13275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17074</v>
      </c>
      <c r="J442" s="6">
        <f>Grupe!$K$8</f>
        <v>0</v>
      </c>
      <c r="K442" s="7">
        <f t="shared" si="6"/>
        <v>17074</v>
      </c>
      <c r="L442" s="40">
        <f>Grupe!$K$9</f>
        <v>0</v>
      </c>
      <c r="M442" s="41">
        <f>Natasa[[#This Row],[Cijena s rabat 1. (€/km) ]]*(1-Natasa[[#This Row],[Rabat grupa 2. (%)]])</f>
        <v>17074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22388</v>
      </c>
      <c r="J443" s="6">
        <f>Grupe!$K$8</f>
        <v>0</v>
      </c>
      <c r="K443" s="7">
        <f t="shared" si="6"/>
        <v>22388</v>
      </c>
      <c r="L443" s="40">
        <f>Grupe!$K$9</f>
        <v>0</v>
      </c>
      <c r="M443" s="41">
        <f>Natasa[[#This Row],[Cijena s rabat 1. (€/km) ]]*(1-Natasa[[#This Row],[Rabat grupa 2. (%)]])</f>
        <v>22388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27348</v>
      </c>
      <c r="J444" s="6">
        <f>Grupe!$K$8</f>
        <v>0</v>
      </c>
      <c r="K444" s="7">
        <f t="shared" si="6"/>
        <v>27348</v>
      </c>
      <c r="L444" s="40">
        <f>Grupe!$K$9</f>
        <v>0</v>
      </c>
      <c r="M444" s="41">
        <f>Natasa[[#This Row],[Cijena s rabat 1. (€/km) ]]*(1-Natasa[[#This Row],[Rabat grupa 2. (%)]])</f>
        <v>27348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34128</v>
      </c>
      <c r="J445" s="6">
        <f>Grupe!$K$8</f>
        <v>0</v>
      </c>
      <c r="K445" s="7">
        <f t="shared" si="6"/>
        <v>34128</v>
      </c>
      <c r="L445" s="40">
        <f>Grupe!$K$9</f>
        <v>0</v>
      </c>
      <c r="M445" s="41">
        <f>Natasa[[#This Row],[Cijena s rabat 1. (€/km) ]]*(1-Natasa[[#This Row],[Rabat grupa 2. (%)]])</f>
        <v>34128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44076</v>
      </c>
      <c r="J446" s="6">
        <f>Grupe!$K$8</f>
        <v>0</v>
      </c>
      <c r="K446" s="7">
        <f t="shared" si="6"/>
        <v>44076</v>
      </c>
      <c r="L446" s="40">
        <f>Grupe!$K$9</f>
        <v>0</v>
      </c>
      <c r="M446" s="41">
        <f>Natasa[[#This Row],[Cijena s rabat 1. (€/km) ]]*(1-Natasa[[#This Row],[Rabat grupa 2. (%)]])</f>
        <v>44076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55195</v>
      </c>
      <c r="J447" s="6">
        <f>Grupe!$K$8</f>
        <v>0</v>
      </c>
      <c r="K447" s="7">
        <f t="shared" si="6"/>
        <v>55195</v>
      </c>
      <c r="L447" s="40">
        <f>Grupe!$K$9</f>
        <v>0</v>
      </c>
      <c r="M447" s="41">
        <f>Natasa[[#This Row],[Cijena s rabat 1. (€/km) ]]*(1-Natasa[[#This Row],[Rabat grupa 2. (%)]])</f>
        <v>55195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84038</v>
      </c>
      <c r="J448" s="6">
        <f>Grupe!$K$8</f>
        <v>0</v>
      </c>
      <c r="K448" s="7">
        <f t="shared" si="6"/>
        <v>84038</v>
      </c>
      <c r="L448" s="40">
        <f>Grupe!$K$9</f>
        <v>0</v>
      </c>
      <c r="M448" s="41">
        <f>Natasa[[#This Row],[Cijena s rabat 1. (€/km) ]]*(1-Natasa[[#This Row],[Rabat grupa 2. (%)]])</f>
        <v>84038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1377</v>
      </c>
      <c r="J449" s="6">
        <f>Grupe!$K$8</f>
        <v>0</v>
      </c>
      <c r="K449" s="7">
        <f t="shared" si="6"/>
        <v>1377</v>
      </c>
      <c r="L449" s="40">
        <f>Grupe!$K$9</f>
        <v>0</v>
      </c>
      <c r="M449" s="41">
        <f>Natasa[[#This Row],[Cijena s rabat 1. (€/km) ]]*(1-Natasa[[#This Row],[Rabat grupa 2. (%)]])</f>
        <v>1377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1861</v>
      </c>
      <c r="J450" s="6">
        <f>Grupe!$K$8</f>
        <v>0</v>
      </c>
      <c r="K450" s="7">
        <f t="shared" ref="K450:K513" si="7">I450*(1-J450)</f>
        <v>1861</v>
      </c>
      <c r="L450" s="40">
        <f>Grupe!$K$9</f>
        <v>0</v>
      </c>
      <c r="M450" s="41">
        <f>Natasa[[#This Row],[Cijena s rabat 1. (€/km) ]]*(1-Natasa[[#This Row],[Rabat grupa 2. (%)]])</f>
        <v>1861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1396</v>
      </c>
      <c r="J451" s="6">
        <f>Grupe!$K$8</f>
        <v>0</v>
      </c>
      <c r="K451" s="7">
        <f t="shared" si="7"/>
        <v>1396</v>
      </c>
      <c r="L451" s="40">
        <f>Grupe!$K$9</f>
        <v>0</v>
      </c>
      <c r="M451" s="41">
        <f>Natasa[[#This Row],[Cijena s rabat 1. (€/km) ]]*(1-Natasa[[#This Row],[Rabat grupa 2. (%)]])</f>
        <v>1396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2015</v>
      </c>
      <c r="J452" s="6">
        <f>Grupe!$K$8</f>
        <v>0</v>
      </c>
      <c r="K452" s="7">
        <f t="shared" si="7"/>
        <v>2015</v>
      </c>
      <c r="L452" s="40">
        <f>Grupe!$K$9</f>
        <v>0</v>
      </c>
      <c r="M452" s="41">
        <f>Natasa[[#This Row],[Cijena s rabat 1. (€/km) ]]*(1-Natasa[[#This Row],[Rabat grupa 2. (%)]])</f>
        <v>2015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2906</v>
      </c>
      <c r="J453" s="6">
        <f>Grupe!$K$8</f>
        <v>0</v>
      </c>
      <c r="K453" s="7">
        <f t="shared" si="7"/>
        <v>2906</v>
      </c>
      <c r="L453" s="40">
        <f>Grupe!$K$9</f>
        <v>0</v>
      </c>
      <c r="M453" s="41">
        <f>Natasa[[#This Row],[Cijena s rabat 1. (€/km) ]]*(1-Natasa[[#This Row],[Rabat grupa 2. (%)]])</f>
        <v>2906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4131</v>
      </c>
      <c r="J454" s="6">
        <f>Grupe!$K$8</f>
        <v>0</v>
      </c>
      <c r="K454" s="7">
        <f t="shared" si="7"/>
        <v>4131</v>
      </c>
      <c r="L454" s="40">
        <f>Grupe!$K$9</f>
        <v>0</v>
      </c>
      <c r="M454" s="41">
        <f>Natasa[[#This Row],[Cijena s rabat 1. (€/km) ]]*(1-Natasa[[#This Row],[Rabat grupa 2. (%)]])</f>
        <v>4131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6801</v>
      </c>
      <c r="J455" s="6">
        <f>Grupe!$K$8</f>
        <v>0</v>
      </c>
      <c r="K455" s="7">
        <f t="shared" si="7"/>
        <v>6801</v>
      </c>
      <c r="L455" s="40">
        <f>Grupe!$K$9</f>
        <v>0</v>
      </c>
      <c r="M455" s="41">
        <f>Natasa[[#This Row],[Cijena s rabat 1. (€/km) ]]*(1-Natasa[[#This Row],[Rabat grupa 2. (%)]])</f>
        <v>6801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1934</v>
      </c>
      <c r="J456" s="6">
        <f>Grupe!$K$8</f>
        <v>0</v>
      </c>
      <c r="K456" s="7">
        <f t="shared" si="7"/>
        <v>1934</v>
      </c>
      <c r="L456" s="40">
        <f>Grupe!$K$9</f>
        <v>0</v>
      </c>
      <c r="M456" s="41">
        <f>Natasa[[#This Row],[Cijena s rabat 1. (€/km) ]]*(1-Natasa[[#This Row],[Rabat grupa 2. (%)]])</f>
        <v>1934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2535</v>
      </c>
      <c r="J457" s="6">
        <f>Grupe!$K$8</f>
        <v>0</v>
      </c>
      <c r="K457" s="7">
        <f t="shared" si="7"/>
        <v>2535</v>
      </c>
      <c r="L457" s="40">
        <f>Grupe!$K$9</f>
        <v>0</v>
      </c>
      <c r="M457" s="41">
        <f>Natasa[[#This Row],[Cijena s rabat 1. (€/km) ]]*(1-Natasa[[#This Row],[Rabat grupa 2. (%)]])</f>
        <v>2535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4003</v>
      </c>
      <c r="J458" s="6">
        <f>Grupe!$K$8</f>
        <v>0</v>
      </c>
      <c r="K458" s="7">
        <f t="shared" si="7"/>
        <v>4003</v>
      </c>
      <c r="L458" s="40">
        <f>Grupe!$K$9</f>
        <v>0</v>
      </c>
      <c r="M458" s="41">
        <f>Natasa[[#This Row],[Cijena s rabat 1. (€/km) ]]*(1-Natasa[[#This Row],[Rabat grupa 2. (%)]])</f>
        <v>4003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5872</v>
      </c>
      <c r="J459" s="6">
        <f>Grupe!$K$8</f>
        <v>0</v>
      </c>
      <c r="K459" s="7">
        <f t="shared" si="7"/>
        <v>5872</v>
      </c>
      <c r="L459" s="40">
        <f>Grupe!$K$9</f>
        <v>0</v>
      </c>
      <c r="M459" s="41">
        <f>Natasa[[#This Row],[Cijena s rabat 1. (€/km) ]]*(1-Natasa[[#This Row],[Rabat grupa 2. (%)]])</f>
        <v>5872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9081</v>
      </c>
      <c r="J460" s="6">
        <f>Grupe!$K$8</f>
        <v>0</v>
      </c>
      <c r="K460" s="7">
        <f t="shared" si="7"/>
        <v>9081</v>
      </c>
      <c r="L460" s="40">
        <f>Grupe!$K$9</f>
        <v>0</v>
      </c>
      <c r="M460" s="41">
        <f>Natasa[[#This Row],[Cijena s rabat 1. (€/km) ]]*(1-Natasa[[#This Row],[Rabat grupa 2. (%)]])</f>
        <v>9081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13338</v>
      </c>
      <c r="J461" s="6">
        <f>Grupe!$K$8</f>
        <v>0</v>
      </c>
      <c r="K461" s="7">
        <f t="shared" si="7"/>
        <v>13338</v>
      </c>
      <c r="L461" s="40">
        <f>Grupe!$K$9</f>
        <v>0</v>
      </c>
      <c r="M461" s="41">
        <f>Natasa[[#This Row],[Cijena s rabat 1. (€/km) ]]*(1-Natasa[[#This Row],[Rabat grupa 2. (%)]])</f>
        <v>13338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20356</v>
      </c>
      <c r="J462" s="6">
        <f>Grupe!$K$8</f>
        <v>0</v>
      </c>
      <c r="K462" s="7">
        <f t="shared" si="7"/>
        <v>20356</v>
      </c>
      <c r="L462" s="40">
        <f>Grupe!$K$9</f>
        <v>0</v>
      </c>
      <c r="M462" s="41">
        <f>Natasa[[#This Row],[Cijena s rabat 1. (€/km) ]]*(1-Natasa[[#This Row],[Rabat grupa 2. (%)]])</f>
        <v>20356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27111</v>
      </c>
      <c r="J463" s="6">
        <f>Grupe!$K$8</f>
        <v>0</v>
      </c>
      <c r="K463" s="7">
        <f t="shared" si="7"/>
        <v>27111</v>
      </c>
      <c r="L463" s="40">
        <f>Grupe!$K$9</f>
        <v>0</v>
      </c>
      <c r="M463" s="41">
        <f>Natasa[[#This Row],[Cijena s rabat 1. (€/km) ]]*(1-Natasa[[#This Row],[Rabat grupa 2. (%)]])</f>
        <v>27111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36551</v>
      </c>
      <c r="J464" s="6">
        <f>Grupe!$K$8</f>
        <v>0</v>
      </c>
      <c r="K464" s="7">
        <f t="shared" si="7"/>
        <v>36551</v>
      </c>
      <c r="L464" s="40">
        <f>Grupe!$K$9</f>
        <v>0</v>
      </c>
      <c r="M464" s="41">
        <f>Natasa[[#This Row],[Cijena s rabat 1. (€/km) ]]*(1-Natasa[[#This Row],[Rabat grupa 2. (%)]])</f>
        <v>36551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49679</v>
      </c>
      <c r="J465" s="6">
        <f>Grupe!$K$8</f>
        <v>0</v>
      </c>
      <c r="K465" s="7">
        <f t="shared" si="7"/>
        <v>49679</v>
      </c>
      <c r="L465" s="40">
        <f>Grupe!$K$9</f>
        <v>0</v>
      </c>
      <c r="M465" s="41">
        <f>Natasa[[#This Row],[Cijena s rabat 1. (€/km) ]]*(1-Natasa[[#This Row],[Rabat grupa 2. (%)]])</f>
        <v>49679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66659</v>
      </c>
      <c r="J466" s="6">
        <f>Grupe!$K$8</f>
        <v>0</v>
      </c>
      <c r="K466" s="7">
        <f t="shared" si="7"/>
        <v>66659</v>
      </c>
      <c r="L466" s="40">
        <f>Grupe!$K$9</f>
        <v>0</v>
      </c>
      <c r="M466" s="41">
        <f>Natasa[[#This Row],[Cijena s rabat 1. (€/km) ]]*(1-Natasa[[#This Row],[Rabat grupa 2. (%)]])</f>
        <v>66659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91383</v>
      </c>
      <c r="J467" s="6">
        <f>Grupe!$K$8</f>
        <v>0</v>
      </c>
      <c r="K467" s="7">
        <f t="shared" si="7"/>
        <v>91383</v>
      </c>
      <c r="L467" s="40">
        <f>Grupe!$K$9</f>
        <v>0</v>
      </c>
      <c r="M467" s="41">
        <f>Natasa[[#This Row],[Cijena s rabat 1. (€/km) ]]*(1-Natasa[[#This Row],[Rabat grupa 2. (%)]])</f>
        <v>91383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126918</v>
      </c>
      <c r="J468" s="6">
        <f>Grupe!$K$8</f>
        <v>0</v>
      </c>
      <c r="K468" s="7">
        <f t="shared" si="7"/>
        <v>126918</v>
      </c>
      <c r="L468" s="40">
        <f>Grupe!$K$9</f>
        <v>0</v>
      </c>
      <c r="M468" s="41">
        <f>Natasa[[#This Row],[Cijena s rabat 1. (€/km) ]]*(1-Natasa[[#This Row],[Rabat grupa 2. (%)]])</f>
        <v>126918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2227</v>
      </c>
      <c r="J469" s="6">
        <f>Grupe!$K$8</f>
        <v>0</v>
      </c>
      <c r="K469" s="7">
        <f t="shared" si="7"/>
        <v>2227</v>
      </c>
      <c r="L469" s="40">
        <f>Grupe!$K$9</f>
        <v>0</v>
      </c>
      <c r="M469" s="41">
        <f>Natasa[[#This Row],[Cijena s rabat 1. (€/km) ]]*(1-Natasa[[#This Row],[Rabat grupa 2. (%)]])</f>
        <v>2227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3034</v>
      </c>
      <c r="J470" s="6">
        <f>Grupe!$K$8</f>
        <v>0</v>
      </c>
      <c r="K470" s="7">
        <f t="shared" si="7"/>
        <v>3034</v>
      </c>
      <c r="L470" s="40">
        <f>Grupe!$K$9</f>
        <v>0</v>
      </c>
      <c r="M470" s="41">
        <f>Natasa[[#This Row],[Cijena s rabat 1. (€/km) ]]*(1-Natasa[[#This Row],[Rabat grupa 2. (%)]])</f>
        <v>3034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4529</v>
      </c>
      <c r="J471" s="6">
        <f>Grupe!$K$8</f>
        <v>0</v>
      </c>
      <c r="K471" s="7">
        <f t="shared" si="7"/>
        <v>4529</v>
      </c>
      <c r="L471" s="40">
        <f>Grupe!$K$9</f>
        <v>0</v>
      </c>
      <c r="M471" s="41">
        <f>Natasa[[#This Row],[Cijena s rabat 1. (€/km) ]]*(1-Natasa[[#This Row],[Rabat grupa 2. (%)]])</f>
        <v>4529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6312</v>
      </c>
      <c r="J472" s="6">
        <f>Grupe!$K$8</f>
        <v>0</v>
      </c>
      <c r="K472" s="7">
        <f t="shared" si="7"/>
        <v>6312</v>
      </c>
      <c r="L472" s="40">
        <f>Grupe!$K$9</f>
        <v>0</v>
      </c>
      <c r="M472" s="41">
        <f>Natasa[[#This Row],[Cijena s rabat 1. (€/km) ]]*(1-Natasa[[#This Row],[Rabat grupa 2. (%)]])</f>
        <v>6312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10646</v>
      </c>
      <c r="J473" s="6">
        <f>Grupe!$K$8</f>
        <v>0</v>
      </c>
      <c r="K473" s="7">
        <f t="shared" si="7"/>
        <v>10646</v>
      </c>
      <c r="L473" s="40">
        <f>Grupe!$K$9</f>
        <v>0</v>
      </c>
      <c r="M473" s="41">
        <f>Natasa[[#This Row],[Cijena s rabat 1. (€/km) ]]*(1-Natasa[[#This Row],[Rabat grupa 2. (%)]])</f>
        <v>10646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15908</v>
      </c>
      <c r="J474" s="6">
        <f>Grupe!$K$8</f>
        <v>0</v>
      </c>
      <c r="K474" s="7">
        <f t="shared" si="7"/>
        <v>15908</v>
      </c>
      <c r="L474" s="40">
        <f>Grupe!$K$9</f>
        <v>0</v>
      </c>
      <c r="M474" s="41">
        <f>Natasa[[#This Row],[Cijena s rabat 1. (€/km) ]]*(1-Natasa[[#This Row],[Rabat grupa 2. (%)]])</f>
        <v>15908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24443</v>
      </c>
      <c r="J475" s="6">
        <f>Grupe!$K$8</f>
        <v>0</v>
      </c>
      <c r="K475" s="7">
        <f t="shared" si="7"/>
        <v>24443</v>
      </c>
      <c r="L475" s="40">
        <f>Grupe!$K$9</f>
        <v>0</v>
      </c>
      <c r="M475" s="41">
        <f>Natasa[[#This Row],[Cijena s rabat 1. (€/km) ]]*(1-Natasa[[#This Row],[Rabat grupa 2. (%)]])</f>
        <v>24443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33807</v>
      </c>
      <c r="J476" s="6">
        <f>Grupe!$K$8</f>
        <v>0</v>
      </c>
      <c r="K476" s="7">
        <f t="shared" si="7"/>
        <v>33807</v>
      </c>
      <c r="L476" s="40">
        <f>Grupe!$K$9</f>
        <v>0</v>
      </c>
      <c r="M476" s="41">
        <f>Natasa[[#This Row],[Cijena s rabat 1. (€/km) ]]*(1-Natasa[[#This Row],[Rabat grupa 2. (%)]])</f>
        <v>33807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3483</v>
      </c>
      <c r="J477" s="6">
        <f>Grupe!$K$8</f>
        <v>0</v>
      </c>
      <c r="K477" s="7">
        <f t="shared" si="7"/>
        <v>3483</v>
      </c>
      <c r="L477" s="40">
        <f>Grupe!$K$9</f>
        <v>0</v>
      </c>
      <c r="M477" s="41">
        <f>Natasa[[#This Row],[Cijena s rabat 1. (€/km) ]]*(1-Natasa[[#This Row],[Rabat grupa 2. (%)]])</f>
        <v>3483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984</v>
      </c>
      <c r="J478" s="6">
        <f>Grupe!$K$8</f>
        <v>0</v>
      </c>
      <c r="K478" s="7">
        <f t="shared" si="7"/>
        <v>984</v>
      </c>
      <c r="L478" s="40">
        <f>Grupe!$K$9</f>
        <v>0</v>
      </c>
      <c r="M478" s="41">
        <f>Natasa[[#This Row],[Cijena s rabat 1. (€/km) ]]*(1-Natasa[[#This Row],[Rabat grupa 2. (%)]])</f>
        <v>984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1392</v>
      </c>
      <c r="J479" s="6">
        <f>Grupe!$K$8</f>
        <v>0</v>
      </c>
      <c r="K479" s="7">
        <f t="shared" si="7"/>
        <v>1392</v>
      </c>
      <c r="L479" s="40">
        <f>Grupe!$K$9</f>
        <v>0</v>
      </c>
      <c r="M479" s="41">
        <f>Natasa[[#This Row],[Cijena s rabat 1. (€/km) ]]*(1-Natasa[[#This Row],[Rabat grupa 2. (%)]])</f>
        <v>1392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2357</v>
      </c>
      <c r="J480" s="6">
        <f>Grupe!$K$8</f>
        <v>0</v>
      </c>
      <c r="K480" s="7">
        <f t="shared" si="7"/>
        <v>2357</v>
      </c>
      <c r="L480" s="40">
        <f>Grupe!$K$9</f>
        <v>0</v>
      </c>
      <c r="M480" s="41">
        <f>Natasa[[#This Row],[Cijena s rabat 1. (€/km) ]]*(1-Natasa[[#This Row],[Rabat grupa 2. (%)]])</f>
        <v>2357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3688.7313291530309</v>
      </c>
      <c r="J481" s="6">
        <f>Grupe!$K$8</f>
        <v>0</v>
      </c>
      <c r="K481" s="7">
        <f t="shared" si="7"/>
        <v>3688.7313291530309</v>
      </c>
      <c r="L481" s="40">
        <f>Grupe!$K$9</f>
        <v>0</v>
      </c>
      <c r="M481" s="41">
        <f>Natasa[[#This Row],[Cijena s rabat 1. (€/km) ]]*(1-Natasa[[#This Row],[Rabat grupa 2. (%)]])</f>
        <v>3688.7313291530309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4478</v>
      </c>
      <c r="J482" s="6">
        <f>Grupe!$K$8</f>
        <v>0</v>
      </c>
      <c r="K482" s="7">
        <f t="shared" si="7"/>
        <v>4478</v>
      </c>
      <c r="L482" s="40">
        <f>Grupe!$K$9</f>
        <v>0</v>
      </c>
      <c r="M482" s="41">
        <f>Natasa[[#This Row],[Cijena s rabat 1. (€/km) ]]*(1-Natasa[[#This Row],[Rabat grupa 2. (%)]])</f>
        <v>4478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5950</v>
      </c>
      <c r="J483" s="6">
        <f>Grupe!$K$8</f>
        <v>0</v>
      </c>
      <c r="K483" s="7">
        <f t="shared" si="7"/>
        <v>5950</v>
      </c>
      <c r="L483" s="40">
        <f>Grupe!$K$9</f>
        <v>0</v>
      </c>
      <c r="M483" s="41">
        <f>Natasa[[#This Row],[Cijena s rabat 1. (€/km) ]]*(1-Natasa[[#This Row],[Rabat grupa 2. (%)]])</f>
        <v>5950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7854</v>
      </c>
      <c r="J484" s="6">
        <f>Grupe!$K$8</f>
        <v>0</v>
      </c>
      <c r="K484" s="7">
        <f t="shared" si="7"/>
        <v>7854</v>
      </c>
      <c r="L484" s="40">
        <f>Grupe!$K$9</f>
        <v>0</v>
      </c>
      <c r="M484" s="41">
        <f>Natasa[[#This Row],[Cijena s rabat 1. (€/km) ]]*(1-Natasa[[#This Row],[Rabat grupa 2. (%)]])</f>
        <v>7854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12042</v>
      </c>
      <c r="J485" s="6">
        <f>Grupe!$K$8</f>
        <v>0</v>
      </c>
      <c r="K485" s="7">
        <f t="shared" si="7"/>
        <v>12042</v>
      </c>
      <c r="L485" s="40">
        <f>Grupe!$K$9</f>
        <v>0</v>
      </c>
      <c r="M485" s="41">
        <f>Natasa[[#This Row],[Cijena s rabat 1. (€/km) ]]*(1-Natasa[[#This Row],[Rabat grupa 2. (%)]])</f>
        <v>12042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17109</v>
      </c>
      <c r="J486" s="6">
        <f>Grupe!$K$8</f>
        <v>0</v>
      </c>
      <c r="K486" s="7">
        <f t="shared" si="7"/>
        <v>17109</v>
      </c>
      <c r="L486" s="40">
        <f>Grupe!$K$9</f>
        <v>0</v>
      </c>
      <c r="M486" s="41">
        <f>Natasa[[#This Row],[Cijena s rabat 1. (€/km) ]]*(1-Natasa[[#This Row],[Rabat grupa 2. (%)]])</f>
        <v>17109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3216</v>
      </c>
      <c r="J487" s="6">
        <f>Grupe!$K$8</f>
        <v>0</v>
      </c>
      <c r="K487" s="7">
        <f t="shared" si="7"/>
        <v>3216</v>
      </c>
      <c r="L487" s="40">
        <f>Grupe!$K$9</f>
        <v>0</v>
      </c>
      <c r="M487" s="41">
        <f>Natasa[[#This Row],[Cijena s rabat 1. (€/km) ]]*(1-Natasa[[#This Row],[Rabat grupa 2. (%)]])</f>
        <v>3216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2968</v>
      </c>
      <c r="J488" s="6">
        <f>Grupe!$K$8</f>
        <v>0</v>
      </c>
      <c r="K488" s="7">
        <f t="shared" si="7"/>
        <v>2968</v>
      </c>
      <c r="L488" s="40">
        <f>Grupe!$K$9</f>
        <v>0</v>
      </c>
      <c r="M488" s="41">
        <f>Natasa[[#This Row],[Cijena s rabat 1. (€/km) ]]*(1-Natasa[[#This Row],[Rabat grupa 2. (%)]])</f>
        <v>2968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3081</v>
      </c>
      <c r="J489" s="6">
        <f>Grupe!$K$8</f>
        <v>0</v>
      </c>
      <c r="K489" s="7">
        <f t="shared" si="7"/>
        <v>3081</v>
      </c>
      <c r="L489" s="40">
        <f>Grupe!$K$9</f>
        <v>0</v>
      </c>
      <c r="M489" s="41">
        <f>Natasa[[#This Row],[Cijena s rabat 1. (€/km) ]]*(1-Natasa[[#This Row],[Rabat grupa 2. (%)]])</f>
        <v>3081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3212</v>
      </c>
      <c r="J490" s="6">
        <f>Grupe!$K$8</f>
        <v>0</v>
      </c>
      <c r="K490" s="7">
        <f t="shared" si="7"/>
        <v>3212</v>
      </c>
      <c r="L490" s="40">
        <f>Grupe!$K$9</f>
        <v>0</v>
      </c>
      <c r="M490" s="41">
        <f>Natasa[[#This Row],[Cijena s rabat 1. (€/km) ]]*(1-Natasa[[#This Row],[Rabat grupa 2. (%)]])</f>
        <v>3212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3209</v>
      </c>
      <c r="J491" s="6">
        <f>Grupe!$K$8</f>
        <v>0</v>
      </c>
      <c r="K491" s="7">
        <f t="shared" si="7"/>
        <v>3209</v>
      </c>
      <c r="L491" s="40">
        <f>Grupe!$K$9</f>
        <v>0</v>
      </c>
      <c r="M491" s="41">
        <f>Natasa[[#This Row],[Cijena s rabat 1. (€/km) ]]*(1-Natasa[[#This Row],[Rabat grupa 2. (%)]])</f>
        <v>3209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2776</v>
      </c>
      <c r="J492" s="6">
        <f>Grupe!$K$8</f>
        <v>0</v>
      </c>
      <c r="K492" s="7">
        <f t="shared" si="7"/>
        <v>2776</v>
      </c>
      <c r="L492" s="40">
        <f>Grupe!$K$9</f>
        <v>0</v>
      </c>
      <c r="M492" s="41">
        <f>Natasa[[#This Row],[Cijena s rabat 1. (€/km) ]]*(1-Natasa[[#This Row],[Rabat grupa 2. (%)]])</f>
        <v>2776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3968</v>
      </c>
      <c r="J493" s="6">
        <f>Grupe!$K$8</f>
        <v>0</v>
      </c>
      <c r="K493" s="7">
        <f t="shared" si="7"/>
        <v>3968</v>
      </c>
      <c r="L493" s="40">
        <f>Grupe!$K$9</f>
        <v>0</v>
      </c>
      <c r="M493" s="41">
        <f>Natasa[[#This Row],[Cijena s rabat 1. (€/km) ]]*(1-Natasa[[#This Row],[Rabat grupa 2. (%)]])</f>
        <v>3968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5207</v>
      </c>
      <c r="J494" s="6">
        <f>Grupe!$K$8</f>
        <v>0</v>
      </c>
      <c r="K494" s="7">
        <f t="shared" si="7"/>
        <v>5207</v>
      </c>
      <c r="L494" s="40">
        <f>Grupe!$K$9</f>
        <v>0</v>
      </c>
      <c r="M494" s="41">
        <f>Natasa[[#This Row],[Cijena s rabat 1. (€/km) ]]*(1-Natasa[[#This Row],[Rabat grupa 2. (%)]])</f>
        <v>5207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6753</v>
      </c>
      <c r="J495" s="6">
        <f>Grupe!$K$8</f>
        <v>0</v>
      </c>
      <c r="K495" s="7">
        <f t="shared" si="7"/>
        <v>6753</v>
      </c>
      <c r="L495" s="40">
        <f>Grupe!$K$9</f>
        <v>0</v>
      </c>
      <c r="M495" s="41">
        <f>Natasa[[#This Row],[Cijena s rabat 1. (€/km) ]]*(1-Natasa[[#This Row],[Rabat grupa 2. (%)]])</f>
        <v>6753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9166</v>
      </c>
      <c r="J496" s="6">
        <f>Grupe!$K$8</f>
        <v>0</v>
      </c>
      <c r="K496" s="7">
        <f t="shared" si="7"/>
        <v>9166</v>
      </c>
      <c r="L496" s="40">
        <f>Grupe!$K$9</f>
        <v>0</v>
      </c>
      <c r="M496" s="41">
        <f>Natasa[[#This Row],[Cijena s rabat 1. (€/km) ]]*(1-Natasa[[#This Row],[Rabat grupa 2. (%)]])</f>
        <v>9166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11330</v>
      </c>
      <c r="J497" s="6">
        <f>Grupe!$K$8</f>
        <v>0</v>
      </c>
      <c r="K497" s="7">
        <f t="shared" si="7"/>
        <v>11330</v>
      </c>
      <c r="L497" s="40">
        <f>Grupe!$K$9</f>
        <v>0</v>
      </c>
      <c r="M497" s="41">
        <f>Natasa[[#This Row],[Cijena s rabat 1. (€/km) ]]*(1-Natasa[[#This Row],[Rabat grupa 2. (%)]])</f>
        <v>11330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14489</v>
      </c>
      <c r="J498" s="6">
        <f>Grupe!$K$8</f>
        <v>0</v>
      </c>
      <c r="K498" s="7">
        <f t="shared" si="7"/>
        <v>14489</v>
      </c>
      <c r="L498" s="40">
        <f>Grupe!$K$9</f>
        <v>0</v>
      </c>
      <c r="M498" s="41">
        <f>Natasa[[#This Row],[Cijena s rabat 1. (€/km) ]]*(1-Natasa[[#This Row],[Rabat grupa 2. (%)]])</f>
        <v>14489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16810</v>
      </c>
      <c r="J499" s="6">
        <f>Grupe!$K$8</f>
        <v>0</v>
      </c>
      <c r="K499" s="7">
        <f t="shared" si="7"/>
        <v>16810</v>
      </c>
      <c r="L499" s="40">
        <f>Grupe!$K$9</f>
        <v>0</v>
      </c>
      <c r="M499" s="41">
        <f>Natasa[[#This Row],[Cijena s rabat 1. (€/km) ]]*(1-Natasa[[#This Row],[Rabat grupa 2. (%)]])</f>
        <v>16810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21800</v>
      </c>
      <c r="J500" s="6">
        <f>Grupe!$K$8</f>
        <v>0</v>
      </c>
      <c r="K500" s="7">
        <f t="shared" si="7"/>
        <v>21800</v>
      </c>
      <c r="L500" s="40">
        <f>Grupe!$K$9</f>
        <v>0</v>
      </c>
      <c r="M500" s="41">
        <f>Natasa[[#This Row],[Cijena s rabat 1. (€/km) ]]*(1-Natasa[[#This Row],[Rabat grupa 2. (%)]])</f>
        <v>21800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27528</v>
      </c>
      <c r="J501" s="6">
        <f>Grupe!$K$8</f>
        <v>0</v>
      </c>
      <c r="K501" s="7">
        <f t="shared" si="7"/>
        <v>27528</v>
      </c>
      <c r="L501" s="40">
        <f>Grupe!$K$9</f>
        <v>0</v>
      </c>
      <c r="M501" s="41">
        <f>Natasa[[#This Row],[Cijena s rabat 1. (€/km) ]]*(1-Natasa[[#This Row],[Rabat grupa 2. (%)]])</f>
        <v>27528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1016</v>
      </c>
      <c r="J502" s="6">
        <f>Grupe!$K$8</f>
        <v>0</v>
      </c>
      <c r="K502" s="7">
        <f t="shared" si="7"/>
        <v>1016</v>
      </c>
      <c r="L502" s="40">
        <f>Grupe!$K$9</f>
        <v>0</v>
      </c>
      <c r="M502" s="41">
        <f>Natasa[[#This Row],[Cijena s rabat 1. (€/km) ]]*(1-Natasa[[#This Row],[Rabat grupa 2. (%)]])</f>
        <v>1016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1999</v>
      </c>
      <c r="J503" s="6">
        <f>Grupe!$K$8</f>
        <v>0</v>
      </c>
      <c r="K503" s="7">
        <f t="shared" si="7"/>
        <v>1999</v>
      </c>
      <c r="L503" s="40">
        <f>Grupe!$K$9</f>
        <v>0</v>
      </c>
      <c r="M503" s="41">
        <f>Natasa[[#This Row],[Cijena s rabat 1. (€/km) ]]*(1-Natasa[[#This Row],[Rabat grupa 2. (%)]])</f>
        <v>1999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5738.3887262854078</v>
      </c>
      <c r="J504" s="6">
        <f>Grupe!$K$8</f>
        <v>0</v>
      </c>
      <c r="K504" s="7">
        <f t="shared" si="7"/>
        <v>5738.3887262854078</v>
      </c>
      <c r="L504" s="40">
        <f>Grupe!$K$9</f>
        <v>0</v>
      </c>
      <c r="M504" s="41">
        <f>Natasa[[#This Row],[Cijena s rabat 1. (€/km) ]]*(1-Natasa[[#This Row],[Rabat grupa 2. (%)]])</f>
        <v>5738.3887262854078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6696.8116845687855</v>
      </c>
      <c r="J505" s="6">
        <f>Grupe!$K$8</f>
        <v>0</v>
      </c>
      <c r="K505" s="7">
        <f t="shared" si="7"/>
        <v>6696.8116845687855</v>
      </c>
      <c r="L505" s="40">
        <f>Grupe!$K$9</f>
        <v>0</v>
      </c>
      <c r="M505" s="41">
        <f>Natasa[[#This Row],[Cijena s rabat 1. (€/km) ]]*(1-Natasa[[#This Row],[Rabat grupa 2. (%)]])</f>
        <v>6696.8116845687855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8376.0766988005071</v>
      </c>
      <c r="J506" s="6">
        <f>Grupe!$K$8</f>
        <v>0</v>
      </c>
      <c r="K506" s="7">
        <f t="shared" si="7"/>
        <v>8376.0766988005071</v>
      </c>
      <c r="L506" s="40">
        <f>Grupe!$K$9</f>
        <v>0</v>
      </c>
      <c r="M506" s="41">
        <f>Natasa[[#This Row],[Cijena s rabat 1. (€/km) ]]*(1-Natasa[[#This Row],[Rabat grupa 2. (%)]])</f>
        <v>8376.0766988005071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9246.7567101987897</v>
      </c>
      <c r="J507" s="6">
        <f>Grupe!$K$8</f>
        <v>0</v>
      </c>
      <c r="K507" s="7">
        <f t="shared" si="7"/>
        <v>9246.7567101987897</v>
      </c>
      <c r="L507" s="40">
        <f>Grupe!$K$9</f>
        <v>0</v>
      </c>
      <c r="M507" s="41">
        <f>Natasa[[#This Row],[Cijena s rabat 1. (€/km) ]]*(1-Natasa[[#This Row],[Rabat grupa 2. (%)]])</f>
        <v>9246.7567101987897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295</v>
      </c>
      <c r="J508" s="6">
        <f>Grupe!$K$8</f>
        <v>0</v>
      </c>
      <c r="K508" s="7">
        <f t="shared" si="7"/>
        <v>295</v>
      </c>
      <c r="L508" s="40">
        <f>Grupe!$K$9</f>
        <v>0</v>
      </c>
      <c r="M508" s="41">
        <f>Natasa[[#This Row],[Cijena s rabat 1. (€/km) ]]*(1-Natasa[[#This Row],[Rabat grupa 2. (%)]])</f>
        <v>295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359</v>
      </c>
      <c r="J509" s="6">
        <f>Grupe!$K$8</f>
        <v>0</v>
      </c>
      <c r="K509" s="7">
        <f t="shared" si="7"/>
        <v>359</v>
      </c>
      <c r="L509" s="40">
        <f>Grupe!$K$9</f>
        <v>0</v>
      </c>
      <c r="M509" s="41">
        <f>Natasa[[#This Row],[Cijena s rabat 1. (€/km) ]]*(1-Natasa[[#This Row],[Rabat grupa 2. (%)]])</f>
        <v>359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446</v>
      </c>
      <c r="J510" s="6">
        <f>Grupe!$K$8</f>
        <v>0</v>
      </c>
      <c r="K510" s="7">
        <f t="shared" si="7"/>
        <v>446</v>
      </c>
      <c r="L510" s="40">
        <f>Grupe!$K$9</f>
        <v>0</v>
      </c>
      <c r="M510" s="41">
        <f>Natasa[[#This Row],[Cijena s rabat 1. (€/km) ]]*(1-Natasa[[#This Row],[Rabat grupa 2. (%)]])</f>
        <v>446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710</v>
      </c>
      <c r="J511" s="6">
        <f>Grupe!$K$8</f>
        <v>0</v>
      </c>
      <c r="K511" s="7">
        <f t="shared" si="7"/>
        <v>710</v>
      </c>
      <c r="L511" s="40">
        <f>Grupe!$K$9</f>
        <v>0</v>
      </c>
      <c r="M511" s="41">
        <f>Natasa[[#This Row],[Cijena s rabat 1. (€/km) ]]*(1-Natasa[[#This Row],[Rabat grupa 2. (%)]])</f>
        <v>710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1159</v>
      </c>
      <c r="J512" s="6">
        <f>Grupe!$K$8</f>
        <v>0</v>
      </c>
      <c r="K512" s="7">
        <f t="shared" si="7"/>
        <v>1159</v>
      </c>
      <c r="L512" s="40">
        <f>Grupe!$K$9</f>
        <v>0</v>
      </c>
      <c r="M512" s="41">
        <f>Natasa[[#This Row],[Cijena s rabat 1. (€/km) ]]*(1-Natasa[[#This Row],[Rabat grupa 2. (%)]])</f>
        <v>1159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1736</v>
      </c>
      <c r="J513" s="6">
        <f>Grupe!$K$8</f>
        <v>0</v>
      </c>
      <c r="K513" s="7">
        <f t="shared" si="7"/>
        <v>1736</v>
      </c>
      <c r="L513" s="40">
        <f>Grupe!$K$9</f>
        <v>0</v>
      </c>
      <c r="M513" s="41">
        <f>Natasa[[#This Row],[Cijena s rabat 1. (€/km) ]]*(1-Natasa[[#This Row],[Rabat grupa 2. (%)]])</f>
        <v>1736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2975</v>
      </c>
      <c r="J514" s="6">
        <f>Grupe!$K$8</f>
        <v>0</v>
      </c>
      <c r="K514" s="7">
        <f t="shared" ref="K514:K577" si="8">I514*(1-J514)</f>
        <v>2975</v>
      </c>
      <c r="L514" s="40">
        <f>Grupe!$K$9</f>
        <v>0</v>
      </c>
      <c r="M514" s="41">
        <f>Natasa[[#This Row],[Cijena s rabat 1. (€/km) ]]*(1-Natasa[[#This Row],[Rabat grupa 2. (%)]])</f>
        <v>2975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5234</v>
      </c>
      <c r="J515" s="6">
        <f>Grupe!$K$8</f>
        <v>0</v>
      </c>
      <c r="K515" s="7">
        <f t="shared" si="8"/>
        <v>5234</v>
      </c>
      <c r="L515" s="40">
        <f>Grupe!$K$9</f>
        <v>0</v>
      </c>
      <c r="M515" s="41">
        <f>Natasa[[#This Row],[Cijena s rabat 1. (€/km) ]]*(1-Natasa[[#This Row],[Rabat grupa 2. (%)]])</f>
        <v>5234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8454</v>
      </c>
      <c r="J516" s="6">
        <f>Grupe!$K$8</f>
        <v>0</v>
      </c>
      <c r="K516" s="7">
        <f t="shared" si="8"/>
        <v>8454</v>
      </c>
      <c r="L516" s="40">
        <f>Grupe!$K$9</f>
        <v>0</v>
      </c>
      <c r="M516" s="41">
        <f>Natasa[[#This Row],[Cijena s rabat 1. (€/km) ]]*(1-Natasa[[#This Row],[Rabat grupa 2. (%)]])</f>
        <v>8454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11290</v>
      </c>
      <c r="J517" s="6">
        <f>Grupe!$K$8</f>
        <v>0</v>
      </c>
      <c r="K517" s="7">
        <f t="shared" si="8"/>
        <v>11290</v>
      </c>
      <c r="L517" s="40">
        <f>Grupe!$K$9</f>
        <v>0</v>
      </c>
      <c r="M517" s="41">
        <f>Natasa[[#This Row],[Cijena s rabat 1. (€/km) ]]*(1-Natasa[[#This Row],[Rabat grupa 2. (%)]])</f>
        <v>11290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16841.292947089954</v>
      </c>
      <c r="J518" s="6">
        <f>Grupe!$K$8</f>
        <v>0</v>
      </c>
      <c r="K518" s="7">
        <f t="shared" si="8"/>
        <v>16841.292947089954</v>
      </c>
      <c r="L518" s="40">
        <f>Grupe!$K$9</f>
        <v>0</v>
      </c>
      <c r="M518" s="41">
        <f>Natasa[[#This Row],[Cijena s rabat 1. (€/km) ]]*(1-Natasa[[#This Row],[Rabat grupa 2. (%)]])</f>
        <v>16841.292947089954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22926.973706865494</v>
      </c>
      <c r="J519" s="6">
        <f>Grupe!$K$8</f>
        <v>0</v>
      </c>
      <c r="K519" s="7">
        <f t="shared" si="8"/>
        <v>22926.973706865494</v>
      </c>
      <c r="L519" s="40">
        <f>Grupe!$K$9</f>
        <v>0</v>
      </c>
      <c r="M519" s="41">
        <f>Natasa[[#This Row],[Cijena s rabat 1. (€/km) ]]*(1-Natasa[[#This Row],[Rabat grupa 2. (%)]])</f>
        <v>22926.973706865494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987</v>
      </c>
      <c r="J520" s="6">
        <f>Grupe!$K$8</f>
        <v>0</v>
      </c>
      <c r="K520" s="7">
        <f t="shared" si="8"/>
        <v>987</v>
      </c>
      <c r="L520" s="40">
        <f>Grupe!$K$9</f>
        <v>0</v>
      </c>
      <c r="M520" s="41">
        <f>Natasa[[#This Row],[Cijena s rabat 1. (€/km) ]]*(1-Natasa[[#This Row],[Rabat grupa 2. (%)]])</f>
        <v>987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1361</v>
      </c>
      <c r="J521" s="6">
        <f>Grupe!$K$8</f>
        <v>0</v>
      </c>
      <c r="K521" s="7">
        <f t="shared" si="8"/>
        <v>1361</v>
      </c>
      <c r="L521" s="40">
        <f>Grupe!$K$9</f>
        <v>0</v>
      </c>
      <c r="M521" s="41">
        <f>Natasa[[#This Row],[Cijena s rabat 1. (€/km) ]]*(1-Natasa[[#This Row],[Rabat grupa 2. (%)]])</f>
        <v>1361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1466</v>
      </c>
      <c r="J522" s="6">
        <f>Grupe!$K$8</f>
        <v>0</v>
      </c>
      <c r="K522" s="7">
        <f t="shared" si="8"/>
        <v>1466</v>
      </c>
      <c r="L522" s="40">
        <f>Grupe!$K$9</f>
        <v>0</v>
      </c>
      <c r="M522" s="41">
        <f>Natasa[[#This Row],[Cijena s rabat 1. (€/km) ]]*(1-Natasa[[#This Row],[Rabat grupa 2. (%)]])</f>
        <v>1466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2071</v>
      </c>
      <c r="J523" s="6">
        <f>Grupe!$K$8</f>
        <v>0</v>
      </c>
      <c r="K523" s="7">
        <f t="shared" si="8"/>
        <v>2071</v>
      </c>
      <c r="L523" s="40">
        <f>Grupe!$K$9</f>
        <v>0</v>
      </c>
      <c r="M523" s="41">
        <f>Natasa[[#This Row],[Cijena s rabat 1. (€/km) ]]*(1-Natasa[[#This Row],[Rabat grupa 2. (%)]])</f>
        <v>2071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2728</v>
      </c>
      <c r="J524" s="6">
        <f>Grupe!$K$8</f>
        <v>0</v>
      </c>
      <c r="K524" s="7">
        <f t="shared" si="8"/>
        <v>2728</v>
      </c>
      <c r="L524" s="40">
        <f>Grupe!$K$9</f>
        <v>0</v>
      </c>
      <c r="M524" s="41">
        <f>Natasa[[#This Row],[Cijena s rabat 1. (€/km) ]]*(1-Natasa[[#This Row],[Rabat grupa 2. (%)]])</f>
        <v>2728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3988</v>
      </c>
      <c r="J525" s="6">
        <f>Grupe!$K$8</f>
        <v>0</v>
      </c>
      <c r="K525" s="7">
        <f t="shared" si="8"/>
        <v>3988</v>
      </c>
      <c r="L525" s="40">
        <f>Grupe!$K$9</f>
        <v>0</v>
      </c>
      <c r="M525" s="41">
        <f>Natasa[[#This Row],[Cijena s rabat 1. (€/km) ]]*(1-Natasa[[#This Row],[Rabat grupa 2. (%)]])</f>
        <v>3988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3129</v>
      </c>
      <c r="J526" s="6">
        <f>Grupe!$K$8</f>
        <v>0</v>
      </c>
      <c r="K526" s="7">
        <f t="shared" si="8"/>
        <v>3129</v>
      </c>
      <c r="L526" s="40">
        <f>Grupe!$K$9</f>
        <v>0</v>
      </c>
      <c r="M526" s="41">
        <f>Natasa[[#This Row],[Cijena s rabat 1. (€/km) ]]*(1-Natasa[[#This Row],[Rabat grupa 2. (%)]])</f>
        <v>3129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4165</v>
      </c>
      <c r="J527" s="6">
        <f>Grupe!$K$8</f>
        <v>0</v>
      </c>
      <c r="K527" s="7">
        <f t="shared" si="8"/>
        <v>4165</v>
      </c>
      <c r="L527" s="40">
        <f>Grupe!$K$9</f>
        <v>0</v>
      </c>
      <c r="M527" s="41">
        <f>Natasa[[#This Row],[Cijena s rabat 1. (€/km) ]]*(1-Natasa[[#This Row],[Rabat grupa 2. (%)]])</f>
        <v>4165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5270</v>
      </c>
      <c r="J528" s="6">
        <f>Grupe!$K$8</f>
        <v>0</v>
      </c>
      <c r="K528" s="7">
        <f t="shared" si="8"/>
        <v>5270</v>
      </c>
      <c r="L528" s="40">
        <f>Grupe!$K$9</f>
        <v>0</v>
      </c>
      <c r="M528" s="41">
        <f>Natasa[[#This Row],[Cijena s rabat 1. (€/km) ]]*(1-Natasa[[#This Row],[Rabat grupa 2. (%)]])</f>
        <v>5270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1815</v>
      </c>
      <c r="J529" s="6">
        <f>Grupe!$K$8</f>
        <v>0</v>
      </c>
      <c r="K529" s="7">
        <f t="shared" si="8"/>
        <v>1815</v>
      </c>
      <c r="L529" s="40">
        <f>Grupe!$K$9</f>
        <v>0</v>
      </c>
      <c r="M529" s="41">
        <f>Natasa[[#This Row],[Cijena s rabat 1. (€/km) ]]*(1-Natasa[[#This Row],[Rabat grupa 2. (%)]])</f>
        <v>1815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2336</v>
      </c>
      <c r="J530" s="6">
        <f>Grupe!$K$8</f>
        <v>0</v>
      </c>
      <c r="K530" s="7">
        <f t="shared" si="8"/>
        <v>2336</v>
      </c>
      <c r="L530" s="40">
        <f>Grupe!$K$9</f>
        <v>0</v>
      </c>
      <c r="M530" s="41">
        <f>Natasa[[#This Row],[Cijena s rabat 1. (€/km) ]]*(1-Natasa[[#This Row],[Rabat grupa 2. (%)]])</f>
        <v>2336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2796</v>
      </c>
      <c r="J531" s="6">
        <f>Grupe!$K$8</f>
        <v>0</v>
      </c>
      <c r="K531" s="7">
        <f t="shared" si="8"/>
        <v>2796</v>
      </c>
      <c r="L531" s="40">
        <f>Grupe!$K$9</f>
        <v>0</v>
      </c>
      <c r="M531" s="41">
        <f>Natasa[[#This Row],[Cijena s rabat 1. (€/km) ]]*(1-Natasa[[#This Row],[Rabat grupa 2. (%)]])</f>
        <v>2796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3190</v>
      </c>
      <c r="J532" s="6">
        <f>Grupe!$K$8</f>
        <v>0</v>
      </c>
      <c r="K532" s="7">
        <f t="shared" si="8"/>
        <v>3190</v>
      </c>
      <c r="L532" s="40">
        <f>Grupe!$K$9</f>
        <v>0</v>
      </c>
      <c r="M532" s="41">
        <f>Natasa[[#This Row],[Cijena s rabat 1. (€/km) ]]*(1-Natasa[[#This Row],[Rabat grupa 2. (%)]])</f>
        <v>3190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3254</v>
      </c>
      <c r="J533" s="6">
        <f>Grupe!$K$8</f>
        <v>0</v>
      </c>
      <c r="K533" s="7">
        <f t="shared" si="8"/>
        <v>3254</v>
      </c>
      <c r="L533" s="40">
        <f>Grupe!$K$9</f>
        <v>0</v>
      </c>
      <c r="M533" s="41">
        <f>Natasa[[#This Row],[Cijena s rabat 1. (€/km) ]]*(1-Natasa[[#This Row],[Rabat grupa 2. (%)]])</f>
        <v>3254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4160</v>
      </c>
      <c r="J534" s="6">
        <f>Grupe!$K$8</f>
        <v>0</v>
      </c>
      <c r="K534" s="7">
        <f t="shared" si="8"/>
        <v>4160</v>
      </c>
      <c r="L534" s="40">
        <f>Grupe!$K$9</f>
        <v>0</v>
      </c>
      <c r="M534" s="41">
        <f>Natasa[[#This Row],[Cijena s rabat 1. (€/km) ]]*(1-Natasa[[#This Row],[Rabat grupa 2. (%)]])</f>
        <v>4160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5817</v>
      </c>
      <c r="J535" s="6">
        <f>Grupe!$K$8</f>
        <v>0</v>
      </c>
      <c r="K535" s="7">
        <f t="shared" si="8"/>
        <v>5817</v>
      </c>
      <c r="L535" s="40">
        <f>Grupe!$K$9</f>
        <v>0</v>
      </c>
      <c r="M535" s="41">
        <f>Natasa[[#This Row],[Cijena s rabat 1. (€/km) ]]*(1-Natasa[[#This Row],[Rabat grupa 2. (%)]])</f>
        <v>5817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6217.3913390956886</v>
      </c>
      <c r="J536" s="6">
        <f>Grupe!$K$8</f>
        <v>0</v>
      </c>
      <c r="K536" s="7">
        <f t="shared" si="8"/>
        <v>6217.3913390956886</v>
      </c>
      <c r="L536" s="40">
        <f>Grupe!$K$9</f>
        <v>0</v>
      </c>
      <c r="M536" s="41">
        <f>Natasa[[#This Row],[Cijena s rabat 1. (€/km) ]]*(1-Natasa[[#This Row],[Rabat grupa 2. (%)]])</f>
        <v>6217.3913390956886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9431.407882275309</v>
      </c>
      <c r="J537" s="6">
        <f>Grupe!$K$8</f>
        <v>0</v>
      </c>
      <c r="K537" s="7">
        <f t="shared" si="8"/>
        <v>9431.407882275309</v>
      </c>
      <c r="L537" s="40">
        <f>Grupe!$K$9</f>
        <v>0</v>
      </c>
      <c r="M537" s="41">
        <f>Natasa[[#This Row],[Cijena s rabat 1. (€/km) ]]*(1-Natasa[[#This Row],[Rabat grupa 2. (%)]])</f>
        <v>9431.407882275309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15959.130345676882</v>
      </c>
      <c r="J538" s="6">
        <f>Grupe!$K$8</f>
        <v>0</v>
      </c>
      <c r="K538" s="7">
        <f t="shared" si="8"/>
        <v>15959.130345676882</v>
      </c>
      <c r="L538" s="40">
        <f>Grupe!$K$9</f>
        <v>0</v>
      </c>
      <c r="M538" s="41">
        <f>Natasa[[#This Row],[Cijena s rabat 1. (€/km) ]]*(1-Natasa[[#This Row],[Rabat grupa 2. (%)]])</f>
        <v>15959.130345676882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23144.823469211999</v>
      </c>
      <c r="J539" s="6">
        <f>Grupe!$K$8</f>
        <v>0</v>
      </c>
      <c r="K539" s="7">
        <f t="shared" si="8"/>
        <v>23144.823469211999</v>
      </c>
      <c r="L539" s="40">
        <f>Grupe!$K$9</f>
        <v>0</v>
      </c>
      <c r="M539" s="41">
        <f>Natasa[[#This Row],[Cijena s rabat 1. (€/km) ]]*(1-Natasa[[#This Row],[Rabat grupa 2. (%)]])</f>
        <v>23144.823469211999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7965</v>
      </c>
      <c r="J540" s="6">
        <f>Grupe!$K$8</f>
        <v>0</v>
      </c>
      <c r="K540" s="7">
        <f t="shared" si="8"/>
        <v>7965</v>
      </c>
      <c r="L540" s="40">
        <f>Grupe!$K$9</f>
        <v>0</v>
      </c>
      <c r="M540" s="41">
        <f>Natasa[[#This Row],[Cijena s rabat 1. (€/km) ]]*(1-Natasa[[#This Row],[Rabat grupa 2. (%)]])</f>
        <v>7965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11498</v>
      </c>
      <c r="J541" s="6">
        <f>Grupe!$K$8</f>
        <v>0</v>
      </c>
      <c r="K541" s="7">
        <f t="shared" si="8"/>
        <v>11498</v>
      </c>
      <c r="L541" s="40">
        <f>Grupe!$K$9</f>
        <v>0</v>
      </c>
      <c r="M541" s="41">
        <f>Natasa[[#This Row],[Cijena s rabat 1. (€/km) ]]*(1-Natasa[[#This Row],[Rabat grupa 2. (%)]])</f>
        <v>11498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18094.033021040392</v>
      </c>
      <c r="J542" s="6">
        <f>Grupe!$K$8</f>
        <v>0</v>
      </c>
      <c r="K542" s="7">
        <f t="shared" si="8"/>
        <v>18094.033021040392</v>
      </c>
      <c r="L542" s="40">
        <f>Grupe!$K$9</f>
        <v>0</v>
      </c>
      <c r="M542" s="41">
        <f>Natasa[[#This Row],[Cijena s rabat 1. (€/km) ]]*(1-Natasa[[#This Row],[Rabat grupa 2. (%)]])</f>
        <v>18094.033021040392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28095.198661593666</v>
      </c>
      <c r="J543" s="6">
        <f>Grupe!$K$8</f>
        <v>0</v>
      </c>
      <c r="K543" s="7">
        <f t="shared" si="8"/>
        <v>28095.198661593666</v>
      </c>
      <c r="L543" s="40">
        <f>Grupe!$K$9</f>
        <v>0</v>
      </c>
      <c r="M543" s="41">
        <f>Natasa[[#This Row],[Cijena s rabat 1. (€/km) ]]*(1-Natasa[[#This Row],[Rabat grupa 2. (%)]])</f>
        <v>28095.198661593666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358</v>
      </c>
      <c r="J544" s="6">
        <f>Grupe!$K$8</f>
        <v>0</v>
      </c>
      <c r="K544" s="7">
        <f t="shared" si="8"/>
        <v>358</v>
      </c>
      <c r="L544" s="40">
        <f>Grupe!$K$9</f>
        <v>0</v>
      </c>
      <c r="M544" s="41">
        <f>Natasa[[#This Row],[Cijena s rabat 1. (€/km) ]]*(1-Natasa[[#This Row],[Rabat grupa 2. (%)]])</f>
        <v>358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545</v>
      </c>
      <c r="J545" s="6">
        <f>Grupe!$K$8</f>
        <v>0</v>
      </c>
      <c r="K545" s="7">
        <f t="shared" si="8"/>
        <v>545</v>
      </c>
      <c r="L545" s="40">
        <f>Grupe!$K$9</f>
        <v>0</v>
      </c>
      <c r="M545" s="41">
        <f>Natasa[[#This Row],[Cijena s rabat 1. (€/km) ]]*(1-Natasa[[#This Row],[Rabat grupa 2. (%)]])</f>
        <v>545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1174</v>
      </c>
      <c r="J546" s="6">
        <f>Grupe!$K$8</f>
        <v>0</v>
      </c>
      <c r="K546" s="7">
        <f t="shared" si="8"/>
        <v>1174</v>
      </c>
      <c r="L546" s="40">
        <f>Grupe!$K$9</f>
        <v>0</v>
      </c>
      <c r="M546" s="41">
        <f>Natasa[[#This Row],[Cijena s rabat 1. (€/km) ]]*(1-Natasa[[#This Row],[Rabat grupa 2. (%)]])</f>
        <v>1174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1796.1559632227984</v>
      </c>
      <c r="J547" s="6">
        <f>Grupe!$K$8</f>
        <v>0</v>
      </c>
      <c r="K547" s="7">
        <f t="shared" si="8"/>
        <v>1796.1559632227984</v>
      </c>
      <c r="L547" s="40">
        <f>Grupe!$K$9</f>
        <v>0</v>
      </c>
      <c r="M547" s="41">
        <f>Natasa[[#This Row],[Cijena s rabat 1. (€/km) ]]*(1-Natasa[[#This Row],[Rabat grupa 2. (%)]])</f>
        <v>1796.1559632227984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2895.9715460219222</v>
      </c>
      <c r="J548" s="6">
        <f>Grupe!$K$8</f>
        <v>0</v>
      </c>
      <c r="K548" s="7">
        <f t="shared" si="8"/>
        <v>2895.9715460219222</v>
      </c>
      <c r="L548" s="40">
        <f>Grupe!$K$9</f>
        <v>0</v>
      </c>
      <c r="M548" s="41">
        <f>Natasa[[#This Row],[Cijena s rabat 1. (€/km) ]]*(1-Natasa[[#This Row],[Rabat grupa 2. (%)]])</f>
        <v>2895.9715460219222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5389.9309713121611</v>
      </c>
      <c r="J549" s="6">
        <f>Grupe!$K$8</f>
        <v>0</v>
      </c>
      <c r="K549" s="7">
        <f t="shared" si="8"/>
        <v>5389.9309713121611</v>
      </c>
      <c r="L549" s="40">
        <f>Grupe!$K$9</f>
        <v>0</v>
      </c>
      <c r="M549" s="41">
        <f>Natasa[[#This Row],[Cijena s rabat 1. (€/km) ]]*(1-Natasa[[#This Row],[Rabat grupa 2. (%)]])</f>
        <v>5389.9309713121611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8412.0536433781472</v>
      </c>
      <c r="J550" s="6">
        <f>Grupe!$K$8</f>
        <v>0</v>
      </c>
      <c r="K550" s="7">
        <f t="shared" si="8"/>
        <v>8412.0536433781472</v>
      </c>
      <c r="L550" s="40">
        <f>Grupe!$K$9</f>
        <v>0</v>
      </c>
      <c r="M550" s="41">
        <f>Natasa[[#This Row],[Cijena s rabat 1. (€/km) ]]*(1-Natasa[[#This Row],[Rabat grupa 2. (%)]])</f>
        <v>8412.0536433781472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265</v>
      </c>
      <c r="J551" s="6">
        <f>Grupe!$K$8</f>
        <v>0</v>
      </c>
      <c r="K551" s="7">
        <f t="shared" si="8"/>
        <v>265</v>
      </c>
      <c r="L551" s="40">
        <f>Grupe!$K$9</f>
        <v>0</v>
      </c>
      <c r="M551" s="41">
        <f>Natasa[[#This Row],[Cijena s rabat 1. (€/km) ]]*(1-Natasa[[#This Row],[Rabat grupa 2. (%)]])</f>
        <v>265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390</v>
      </c>
      <c r="J552" s="6">
        <f>Grupe!$K$8</f>
        <v>0</v>
      </c>
      <c r="K552" s="7">
        <f t="shared" si="8"/>
        <v>390</v>
      </c>
      <c r="L552" s="40">
        <f>Grupe!$K$9</f>
        <v>0</v>
      </c>
      <c r="M552" s="41">
        <f>Natasa[[#This Row],[Cijena s rabat 1. (€/km) ]]*(1-Natasa[[#This Row],[Rabat grupa 2. (%)]])</f>
        <v>390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597</v>
      </c>
      <c r="J553" s="6">
        <f>Grupe!$K$8</f>
        <v>0</v>
      </c>
      <c r="K553" s="7">
        <f t="shared" si="8"/>
        <v>597</v>
      </c>
      <c r="L553" s="40">
        <f>Grupe!$K$9</f>
        <v>0</v>
      </c>
      <c r="M553" s="41">
        <f>Natasa[[#This Row],[Cijena s rabat 1. (€/km) ]]*(1-Natasa[[#This Row],[Rabat grupa 2. (%)]])</f>
        <v>597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671</v>
      </c>
      <c r="J554" s="6">
        <f>Grupe!$K$8</f>
        <v>0</v>
      </c>
      <c r="K554" s="7">
        <f t="shared" si="8"/>
        <v>671</v>
      </c>
      <c r="L554" s="40">
        <f>Grupe!$K$9</f>
        <v>0</v>
      </c>
      <c r="M554" s="41">
        <f>Natasa[[#This Row],[Cijena s rabat 1. (€/km) ]]*(1-Natasa[[#This Row],[Rabat grupa 2. (%)]])</f>
        <v>671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891</v>
      </c>
      <c r="J555" s="6">
        <f>Grupe!$K$8</f>
        <v>0</v>
      </c>
      <c r="K555" s="7">
        <f t="shared" si="8"/>
        <v>891</v>
      </c>
      <c r="L555" s="40">
        <f>Grupe!$K$9</f>
        <v>0</v>
      </c>
      <c r="M555" s="41">
        <f>Natasa[[#This Row],[Cijena s rabat 1. (€/km) ]]*(1-Natasa[[#This Row],[Rabat grupa 2. (%)]])</f>
        <v>891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1031</v>
      </c>
      <c r="J556" s="6">
        <f>Grupe!$K$8</f>
        <v>0</v>
      </c>
      <c r="K556" s="7">
        <f t="shared" si="8"/>
        <v>1031</v>
      </c>
      <c r="L556" s="40">
        <f>Grupe!$K$9</f>
        <v>0</v>
      </c>
      <c r="M556" s="41">
        <f>Natasa[[#This Row],[Cijena s rabat 1. (€/km) ]]*(1-Natasa[[#This Row],[Rabat grupa 2. (%)]])</f>
        <v>1031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1631</v>
      </c>
      <c r="J557" s="6">
        <f>Grupe!$K$8</f>
        <v>0</v>
      </c>
      <c r="K557" s="7">
        <f t="shared" si="8"/>
        <v>1631</v>
      </c>
      <c r="L557" s="40">
        <f>Grupe!$K$9</f>
        <v>0</v>
      </c>
      <c r="M557" s="41">
        <f>Natasa[[#This Row],[Cijena s rabat 1. (€/km) ]]*(1-Natasa[[#This Row],[Rabat grupa 2. (%)]])</f>
        <v>1631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3014</v>
      </c>
      <c r="J558" s="6">
        <f>Grupe!$K$8</f>
        <v>0</v>
      </c>
      <c r="K558" s="7">
        <f t="shared" si="8"/>
        <v>3014</v>
      </c>
      <c r="L558" s="40">
        <f>Grupe!$K$9</f>
        <v>0</v>
      </c>
      <c r="M558" s="41">
        <f>Natasa[[#This Row],[Cijena s rabat 1. (€/km) ]]*(1-Natasa[[#This Row],[Rabat grupa 2. (%)]])</f>
        <v>3014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4882</v>
      </c>
      <c r="J559" s="6">
        <f>Grupe!$K$8</f>
        <v>0</v>
      </c>
      <c r="K559" s="7">
        <f t="shared" si="8"/>
        <v>4882</v>
      </c>
      <c r="L559" s="40">
        <f>Grupe!$K$9</f>
        <v>0</v>
      </c>
      <c r="M559" s="41">
        <f>Natasa[[#This Row],[Cijena s rabat 1. (€/km) ]]*(1-Natasa[[#This Row],[Rabat grupa 2. (%)]])</f>
        <v>4882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7378</v>
      </c>
      <c r="J560" s="6">
        <f>Grupe!$K$8</f>
        <v>0</v>
      </c>
      <c r="K560" s="7">
        <f t="shared" si="8"/>
        <v>7378</v>
      </c>
      <c r="L560" s="40">
        <f>Grupe!$K$9</f>
        <v>0</v>
      </c>
      <c r="M560" s="41">
        <f>Natasa[[#This Row],[Cijena s rabat 1. (€/km) ]]*(1-Natasa[[#This Row],[Rabat grupa 2. (%)]])</f>
        <v>7378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14828</v>
      </c>
      <c r="J561" s="6">
        <f>Grupe!$K$8</f>
        <v>0</v>
      </c>
      <c r="K561" s="7">
        <f t="shared" si="8"/>
        <v>14828</v>
      </c>
      <c r="L561" s="40">
        <f>Grupe!$K$9</f>
        <v>0</v>
      </c>
      <c r="M561" s="41">
        <f>Natasa[[#This Row],[Cijena s rabat 1. (€/km) ]]*(1-Natasa[[#This Row],[Rabat grupa 2. (%)]])</f>
        <v>14828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377</v>
      </c>
      <c r="J562" s="6">
        <f>Grupe!$K$8</f>
        <v>0</v>
      </c>
      <c r="K562" s="7">
        <f t="shared" si="8"/>
        <v>377</v>
      </c>
      <c r="L562" s="40">
        <f>Grupe!$K$9</f>
        <v>0</v>
      </c>
      <c r="M562" s="41">
        <f>Natasa[[#This Row],[Cijena s rabat 1. (€/km) ]]*(1-Natasa[[#This Row],[Rabat grupa 2. (%)]])</f>
        <v>377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550</v>
      </c>
      <c r="J563" s="6">
        <f>Grupe!$K$8</f>
        <v>0</v>
      </c>
      <c r="K563" s="7">
        <f t="shared" si="8"/>
        <v>550</v>
      </c>
      <c r="L563" s="40">
        <f>Grupe!$K$9</f>
        <v>0</v>
      </c>
      <c r="M563" s="41">
        <f>Natasa[[#This Row],[Cijena s rabat 1. (€/km) ]]*(1-Natasa[[#This Row],[Rabat grupa 2. (%)]])</f>
        <v>550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879</v>
      </c>
      <c r="J564" s="6">
        <f>Grupe!$K$8</f>
        <v>0</v>
      </c>
      <c r="K564" s="7">
        <f t="shared" si="8"/>
        <v>879</v>
      </c>
      <c r="L564" s="40">
        <f>Grupe!$K$9</f>
        <v>0</v>
      </c>
      <c r="M564" s="41">
        <f>Natasa[[#This Row],[Cijena s rabat 1. (€/km) ]]*(1-Natasa[[#This Row],[Rabat grupa 2. (%)]])</f>
        <v>879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1093</v>
      </c>
      <c r="J565" s="6">
        <f>Grupe!$K$8</f>
        <v>0</v>
      </c>
      <c r="K565" s="7">
        <f t="shared" si="8"/>
        <v>1093</v>
      </c>
      <c r="L565" s="40">
        <f>Grupe!$K$9</f>
        <v>0</v>
      </c>
      <c r="M565" s="41">
        <f>Natasa[[#This Row],[Cijena s rabat 1. (€/km) ]]*(1-Natasa[[#This Row],[Rabat grupa 2. (%)]])</f>
        <v>1093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1498</v>
      </c>
      <c r="J566" s="6">
        <f>Grupe!$K$8</f>
        <v>0</v>
      </c>
      <c r="K566" s="7">
        <f t="shared" si="8"/>
        <v>1498</v>
      </c>
      <c r="L566" s="40">
        <f>Grupe!$K$9</f>
        <v>0</v>
      </c>
      <c r="M566" s="41">
        <f>Natasa[[#This Row],[Cijena s rabat 1. (€/km) ]]*(1-Natasa[[#This Row],[Rabat grupa 2. (%)]])</f>
        <v>1498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1761</v>
      </c>
      <c r="J567" s="6">
        <f>Grupe!$K$8</f>
        <v>0</v>
      </c>
      <c r="K567" s="7">
        <f t="shared" si="8"/>
        <v>1761</v>
      </c>
      <c r="L567" s="40">
        <f>Grupe!$K$9</f>
        <v>0</v>
      </c>
      <c r="M567" s="41">
        <f>Natasa[[#This Row],[Cijena s rabat 1. (€/km) ]]*(1-Natasa[[#This Row],[Rabat grupa 2. (%)]])</f>
        <v>1761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2818</v>
      </c>
      <c r="J568" s="6">
        <f>Grupe!$K$8</f>
        <v>0</v>
      </c>
      <c r="K568" s="7">
        <f t="shared" si="8"/>
        <v>2818</v>
      </c>
      <c r="L568" s="40">
        <f>Grupe!$K$9</f>
        <v>0</v>
      </c>
      <c r="M568" s="41">
        <f>Natasa[[#This Row],[Cijena s rabat 1. (€/km) ]]*(1-Natasa[[#This Row],[Rabat grupa 2. (%)]])</f>
        <v>2818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5244</v>
      </c>
      <c r="J569" s="6">
        <f>Grupe!$K$8</f>
        <v>0</v>
      </c>
      <c r="K569" s="7">
        <f t="shared" si="8"/>
        <v>5244</v>
      </c>
      <c r="L569" s="40">
        <f>Grupe!$K$9</f>
        <v>0</v>
      </c>
      <c r="M569" s="41">
        <f>Natasa[[#This Row],[Cijena s rabat 1. (€/km) ]]*(1-Natasa[[#This Row],[Rabat grupa 2. (%)]])</f>
        <v>5244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8158</v>
      </c>
      <c r="J570" s="6">
        <f>Grupe!$K$8</f>
        <v>0</v>
      </c>
      <c r="K570" s="7">
        <f t="shared" si="8"/>
        <v>8158</v>
      </c>
      <c r="L570" s="40">
        <f>Grupe!$K$9</f>
        <v>0</v>
      </c>
      <c r="M570" s="41">
        <f>Natasa[[#This Row],[Cijena s rabat 1. (€/km) ]]*(1-Natasa[[#This Row],[Rabat grupa 2. (%)]])</f>
        <v>8158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13134.323777857775</v>
      </c>
      <c r="J571" s="6">
        <f>Grupe!$K$8</f>
        <v>0</v>
      </c>
      <c r="K571" s="7">
        <f t="shared" si="8"/>
        <v>13134.323777857775</v>
      </c>
      <c r="L571" s="40">
        <f>Grupe!$K$9</f>
        <v>0</v>
      </c>
      <c r="M571" s="41">
        <f>Natasa[[#This Row],[Cijena s rabat 1. (€/km) ]]*(1-Natasa[[#This Row],[Rabat grupa 2. (%)]])</f>
        <v>13134.323777857775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27771.006746852538</v>
      </c>
      <c r="J572" s="6">
        <f>Grupe!$K$8</f>
        <v>0</v>
      </c>
      <c r="K572" s="7">
        <f t="shared" si="8"/>
        <v>27771.006746852538</v>
      </c>
      <c r="L572" s="40">
        <f>Grupe!$K$9</f>
        <v>0</v>
      </c>
      <c r="M572" s="41">
        <f>Natasa[[#This Row],[Cijena s rabat 1. (€/km) ]]*(1-Natasa[[#This Row],[Rabat grupa 2. (%)]])</f>
        <v>27771.006746852538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674</v>
      </c>
      <c r="J573" s="6">
        <f>Grupe!$K$8</f>
        <v>0</v>
      </c>
      <c r="K573" s="7">
        <f t="shared" si="8"/>
        <v>674</v>
      </c>
      <c r="L573" s="40">
        <f>Grupe!$K$9</f>
        <v>0</v>
      </c>
      <c r="M573" s="41">
        <f>Natasa[[#This Row],[Cijena s rabat 1. (€/km) ]]*(1-Natasa[[#This Row],[Rabat grupa 2. (%)]])</f>
        <v>674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1334</v>
      </c>
      <c r="J574" s="6">
        <f>Grupe!$K$8</f>
        <v>0</v>
      </c>
      <c r="K574" s="7">
        <f t="shared" si="8"/>
        <v>1334</v>
      </c>
      <c r="L574" s="40">
        <f>Grupe!$K$9</f>
        <v>0</v>
      </c>
      <c r="M574" s="41">
        <f>Natasa[[#This Row],[Cijena s rabat 1. (€/km) ]]*(1-Natasa[[#This Row],[Rabat grupa 2. (%)]])</f>
        <v>1334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2185</v>
      </c>
      <c r="J575" s="6">
        <f>Grupe!$K$8</f>
        <v>0</v>
      </c>
      <c r="K575" s="7">
        <f t="shared" si="8"/>
        <v>2185</v>
      </c>
      <c r="L575" s="40">
        <f>Grupe!$K$9</f>
        <v>0</v>
      </c>
      <c r="M575" s="41">
        <f>Natasa[[#This Row],[Cijena s rabat 1. (€/km) ]]*(1-Natasa[[#This Row],[Rabat grupa 2. (%)]])</f>
        <v>2185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4293</v>
      </c>
      <c r="J576" s="6">
        <f>Grupe!$K$8</f>
        <v>0</v>
      </c>
      <c r="K576" s="7">
        <f t="shared" si="8"/>
        <v>4293</v>
      </c>
      <c r="L576" s="40">
        <f>Grupe!$K$9</f>
        <v>0</v>
      </c>
      <c r="M576" s="41">
        <f>Natasa[[#This Row],[Cijena s rabat 1. (€/km) ]]*(1-Natasa[[#This Row],[Rabat grupa 2. (%)]])</f>
        <v>4293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7930</v>
      </c>
      <c r="J577" s="6">
        <f>Grupe!$K$8</f>
        <v>0</v>
      </c>
      <c r="K577" s="7">
        <f t="shared" si="8"/>
        <v>7930</v>
      </c>
      <c r="L577" s="40">
        <f>Grupe!$K$9</f>
        <v>0</v>
      </c>
      <c r="M577" s="41">
        <f>Natasa[[#This Row],[Cijena s rabat 1. (€/km) ]]*(1-Natasa[[#This Row],[Rabat grupa 2. (%)]])</f>
        <v>7930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9391</v>
      </c>
      <c r="J578" s="6">
        <f>Grupe!$K$8</f>
        <v>0</v>
      </c>
      <c r="K578" s="7">
        <f t="shared" ref="K578:K641" si="9">I578*(1-J578)</f>
        <v>9391</v>
      </c>
      <c r="L578" s="40">
        <f>Grupe!$K$9</f>
        <v>0</v>
      </c>
      <c r="M578" s="41">
        <f>Natasa[[#This Row],[Cijena s rabat 1. (€/km) ]]*(1-Natasa[[#This Row],[Rabat grupa 2. (%)]])</f>
        <v>9391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23004</v>
      </c>
      <c r="J579" s="6">
        <f>Grupe!$K$8</f>
        <v>0</v>
      </c>
      <c r="K579" s="7">
        <f t="shared" si="9"/>
        <v>23004</v>
      </c>
      <c r="L579" s="40">
        <f>Grupe!$K$9</f>
        <v>0</v>
      </c>
      <c r="M579" s="41">
        <f>Natasa[[#This Row],[Cijena s rabat 1. (€/km) ]]*(1-Natasa[[#This Row],[Rabat grupa 2. (%)]])</f>
        <v>23004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1052</v>
      </c>
      <c r="J580" s="6">
        <f>Grupe!$K$8</f>
        <v>0</v>
      </c>
      <c r="K580" s="7">
        <f t="shared" si="9"/>
        <v>1052</v>
      </c>
      <c r="L580" s="40">
        <f>Grupe!$K$9</f>
        <v>0</v>
      </c>
      <c r="M580" s="41">
        <f>Natasa[[#This Row],[Cijena s rabat 1. (€/km) ]]*(1-Natasa[[#This Row],[Rabat grupa 2. (%)]])</f>
        <v>1052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2230</v>
      </c>
      <c r="J581" s="6">
        <f>Grupe!$K$8</f>
        <v>0</v>
      </c>
      <c r="K581" s="7">
        <f t="shared" si="9"/>
        <v>2230</v>
      </c>
      <c r="L581" s="40">
        <f>Grupe!$K$9</f>
        <v>0</v>
      </c>
      <c r="M581" s="41">
        <f>Natasa[[#This Row],[Cijena s rabat 1. (€/km) ]]*(1-Natasa[[#This Row],[Rabat grupa 2. (%)]])</f>
        <v>2230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3402</v>
      </c>
      <c r="J582" s="6">
        <f>Grupe!$K$8</f>
        <v>0</v>
      </c>
      <c r="K582" s="7">
        <f t="shared" si="9"/>
        <v>3402</v>
      </c>
      <c r="L582" s="40">
        <f>Grupe!$K$9</f>
        <v>0</v>
      </c>
      <c r="M582" s="41">
        <f>Natasa[[#This Row],[Cijena s rabat 1. (€/km) ]]*(1-Natasa[[#This Row],[Rabat grupa 2. (%)]])</f>
        <v>3402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5899.9398848011788</v>
      </c>
      <c r="J583" s="6">
        <f>Grupe!$K$8</f>
        <v>0</v>
      </c>
      <c r="K583" s="7">
        <f t="shared" si="9"/>
        <v>5899.9398848011788</v>
      </c>
      <c r="L583" s="40">
        <f>Grupe!$K$9</f>
        <v>0</v>
      </c>
      <c r="M583" s="41">
        <f>Natasa[[#This Row],[Cijena s rabat 1. (€/km) ]]*(1-Natasa[[#This Row],[Rabat grupa 2. (%)]])</f>
        <v>5899.9398848011788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8668.3126685596089</v>
      </c>
      <c r="J584" s="6">
        <f>Grupe!$K$8</f>
        <v>0</v>
      </c>
      <c r="K584" s="7">
        <f t="shared" si="9"/>
        <v>8668.3126685596089</v>
      </c>
      <c r="L584" s="40">
        <f>Grupe!$K$9</f>
        <v>0</v>
      </c>
      <c r="M584" s="41">
        <f>Natasa[[#This Row],[Cijena s rabat 1. (€/km) ]]*(1-Natasa[[#This Row],[Rabat grupa 2. (%)]])</f>
        <v>8668.3126685596089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13940.814692541453</v>
      </c>
      <c r="J585" s="6">
        <f>Grupe!$K$8</f>
        <v>0</v>
      </c>
      <c r="K585" s="7">
        <f t="shared" si="9"/>
        <v>13940.814692541453</v>
      </c>
      <c r="L585" s="40">
        <f>Grupe!$K$9</f>
        <v>0</v>
      </c>
      <c r="M585" s="41">
        <f>Natasa[[#This Row],[Cijena s rabat 1. (€/km) ]]*(1-Natasa[[#This Row],[Rabat grupa 2. (%)]])</f>
        <v>13940.814692541453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238</v>
      </c>
      <c r="J586" s="6">
        <f>Grupe!$K$8</f>
        <v>0</v>
      </c>
      <c r="K586" s="7">
        <f t="shared" si="9"/>
        <v>238</v>
      </c>
      <c r="L586" s="40">
        <f>Grupe!$K$9</f>
        <v>0</v>
      </c>
      <c r="M586" s="41">
        <f>Natasa[[#This Row],[Cijena s rabat 1. (€/km) ]]*(1-Natasa[[#This Row],[Rabat grupa 2. (%)]])</f>
        <v>238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272</v>
      </c>
      <c r="J587" s="6">
        <f>Grupe!$K$8</f>
        <v>0</v>
      </c>
      <c r="K587" s="7">
        <f t="shared" si="9"/>
        <v>272</v>
      </c>
      <c r="L587" s="40">
        <f>Grupe!$K$9</f>
        <v>0</v>
      </c>
      <c r="M587" s="41">
        <f>Natasa[[#This Row],[Cijena s rabat 1. (€/km) ]]*(1-Natasa[[#This Row],[Rabat grupa 2. (%)]])</f>
        <v>272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379</v>
      </c>
      <c r="J588" s="6">
        <f>Grupe!$K$8</f>
        <v>0</v>
      </c>
      <c r="K588" s="7">
        <f t="shared" si="9"/>
        <v>379</v>
      </c>
      <c r="L588" s="40">
        <f>Grupe!$K$9</f>
        <v>0</v>
      </c>
      <c r="M588" s="41">
        <f>Natasa[[#This Row],[Cijena s rabat 1. (€/km) ]]*(1-Natasa[[#This Row],[Rabat grupa 2. (%)]])</f>
        <v>379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438</v>
      </c>
      <c r="J589" s="6">
        <f>Grupe!$K$8</f>
        <v>0</v>
      </c>
      <c r="K589" s="7">
        <f t="shared" si="9"/>
        <v>438</v>
      </c>
      <c r="L589" s="40">
        <f>Grupe!$K$9</f>
        <v>0</v>
      </c>
      <c r="M589" s="41">
        <f>Natasa[[#This Row],[Cijena s rabat 1. (€/km) ]]*(1-Natasa[[#This Row],[Rabat grupa 2. (%)]])</f>
        <v>438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543</v>
      </c>
      <c r="J590" s="6">
        <f>Grupe!$K$8</f>
        <v>0</v>
      </c>
      <c r="K590" s="7">
        <f t="shared" si="9"/>
        <v>543</v>
      </c>
      <c r="L590" s="40">
        <f>Grupe!$K$9</f>
        <v>0</v>
      </c>
      <c r="M590" s="41">
        <f>Natasa[[#This Row],[Cijena s rabat 1. (€/km) ]]*(1-Natasa[[#This Row],[Rabat grupa 2. (%)]])</f>
        <v>543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880</v>
      </c>
      <c r="J591" s="6">
        <f>Grupe!$K$8</f>
        <v>0</v>
      </c>
      <c r="K591" s="7">
        <f t="shared" si="9"/>
        <v>880</v>
      </c>
      <c r="L591" s="40">
        <f>Grupe!$K$9</f>
        <v>0</v>
      </c>
      <c r="M591" s="41">
        <f>Natasa[[#This Row],[Cijena s rabat 1. (€/km) ]]*(1-Natasa[[#This Row],[Rabat grupa 2. (%)]])</f>
        <v>880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1606.7343704899756</v>
      </c>
      <c r="J592" s="6">
        <f>Grupe!$K$8</f>
        <v>0</v>
      </c>
      <c r="K592" s="7">
        <f t="shared" si="9"/>
        <v>1606.7343704899756</v>
      </c>
      <c r="L592" s="40">
        <f>Grupe!$K$9</f>
        <v>0</v>
      </c>
      <c r="M592" s="41">
        <f>Natasa[[#This Row],[Cijena s rabat 1. (€/km) ]]*(1-Natasa[[#This Row],[Rabat grupa 2. (%)]])</f>
        <v>1606.7343704899756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2377.506705736957</v>
      </c>
      <c r="J593" s="6">
        <f>Grupe!$K$8</f>
        <v>0</v>
      </c>
      <c r="K593" s="7">
        <f t="shared" si="9"/>
        <v>2377.506705736957</v>
      </c>
      <c r="L593" s="40">
        <f>Grupe!$K$9</f>
        <v>0</v>
      </c>
      <c r="M593" s="41">
        <f>Natasa[[#This Row],[Cijena s rabat 1. (€/km) ]]*(1-Natasa[[#This Row],[Rabat grupa 2. (%)]])</f>
        <v>2377.506705736957</v>
      </c>
    </row>
    <row r="594" spans="1:13" x14ac:dyDescent="0.25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735.86528114358237</v>
      </c>
      <c r="J594" s="6">
        <f>Grupe!$K$8</f>
        <v>0</v>
      </c>
      <c r="K594" s="7">
        <f t="shared" si="9"/>
        <v>735.86528114358237</v>
      </c>
      <c r="L594" s="40">
        <f>Grupe!$K$9</f>
        <v>0</v>
      </c>
      <c r="M594" s="41">
        <f>Natasa[[#This Row],[Cijena s rabat 1. (€/km) ]]*(1-Natasa[[#This Row],[Rabat grupa 2. (%)]])</f>
        <v>735.86528114358237</v>
      </c>
    </row>
    <row r="595" spans="1:13" x14ac:dyDescent="0.25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785</v>
      </c>
      <c r="J595" s="6">
        <f>Grupe!$K$8</f>
        <v>0</v>
      </c>
      <c r="K595" s="7">
        <f t="shared" si="9"/>
        <v>785</v>
      </c>
      <c r="L595" s="40">
        <f>Grupe!$K$9</f>
        <v>0</v>
      </c>
      <c r="M595" s="41">
        <f>Natasa[[#This Row],[Cijena s rabat 1. (€/km) ]]*(1-Natasa[[#This Row],[Rabat grupa 2. (%)]])</f>
        <v>785</v>
      </c>
    </row>
    <row r="596" spans="1:13" x14ac:dyDescent="0.25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1093.8557650696594</v>
      </c>
      <c r="J596" s="6">
        <f>Grupe!$K$8</f>
        <v>0</v>
      </c>
      <c r="K596" s="7">
        <f t="shared" si="9"/>
        <v>1093.8557650696594</v>
      </c>
      <c r="L596" s="40">
        <f>Grupe!$K$9</f>
        <v>0</v>
      </c>
      <c r="M596" s="41">
        <f>Natasa[[#This Row],[Cijena s rabat 1. (€/km) ]]*(1-Natasa[[#This Row],[Rabat grupa 2. (%)]])</f>
        <v>1093.8557650696594</v>
      </c>
    </row>
    <row r="597" spans="1:13" x14ac:dyDescent="0.25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1224</v>
      </c>
      <c r="J597" s="6">
        <f>Grupe!$K$8</f>
        <v>0</v>
      </c>
      <c r="K597" s="7">
        <f t="shared" si="9"/>
        <v>1224</v>
      </c>
      <c r="L597" s="40">
        <f>Grupe!$K$9</f>
        <v>0</v>
      </c>
      <c r="M597" s="41">
        <f>Natasa[[#This Row],[Cijena s rabat 1. (€/km) ]]*(1-Natasa[[#This Row],[Rabat grupa 2. (%)]])</f>
        <v>1224</v>
      </c>
    </row>
    <row r="598" spans="1:13" x14ac:dyDescent="0.25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233</v>
      </c>
      <c r="J598" s="6">
        <f>Grupe!$K$8</f>
        <v>0</v>
      </c>
      <c r="K598" s="7">
        <f t="shared" si="9"/>
        <v>233</v>
      </c>
      <c r="L598" s="40">
        <f>Grupe!$K$9</f>
        <v>0</v>
      </c>
      <c r="M598" s="41">
        <f>Natasa[[#This Row],[Cijena s rabat 1. (€/km) ]]*(1-Natasa[[#This Row],[Rabat grupa 2. (%)]])</f>
        <v>233</v>
      </c>
    </row>
    <row r="599" spans="1:13" x14ac:dyDescent="0.25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1778</v>
      </c>
      <c r="J599" s="6">
        <f>Grupe!$K$8</f>
        <v>0</v>
      </c>
      <c r="K599" s="7">
        <f t="shared" si="9"/>
        <v>1778</v>
      </c>
      <c r="L599" s="40">
        <f>Grupe!$K$9</f>
        <v>0</v>
      </c>
      <c r="M599" s="41">
        <f>Natasa[[#This Row],[Cijena s rabat 1. (€/km) ]]*(1-Natasa[[#This Row],[Rabat grupa 2. (%)]])</f>
        <v>1778</v>
      </c>
    </row>
    <row r="600" spans="1:13" x14ac:dyDescent="0.25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654</v>
      </c>
      <c r="J600" s="6">
        <f>Grupe!$K$8</f>
        <v>0</v>
      </c>
      <c r="K600" s="7">
        <f t="shared" si="9"/>
        <v>654</v>
      </c>
      <c r="L600" s="40">
        <f>Grupe!$K$9</f>
        <v>0</v>
      </c>
      <c r="M600" s="41">
        <f>Natasa[[#This Row],[Cijena s rabat 1. (€/km) ]]*(1-Natasa[[#This Row],[Rabat grupa 2. (%)]])</f>
        <v>654</v>
      </c>
    </row>
    <row r="601" spans="1:13" x14ac:dyDescent="0.25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455</v>
      </c>
      <c r="J601" s="6">
        <f>Grupe!$K$8</f>
        <v>0</v>
      </c>
      <c r="K601" s="7">
        <f t="shared" si="9"/>
        <v>455</v>
      </c>
      <c r="L601" s="40">
        <f>Grupe!$K$9</f>
        <v>0</v>
      </c>
      <c r="M601" s="41">
        <f>Natasa[[#This Row],[Cijena s rabat 1. (€/km) ]]*(1-Natasa[[#This Row],[Rabat grupa 2. (%)]])</f>
        <v>455</v>
      </c>
    </row>
    <row r="602" spans="1:13" x14ac:dyDescent="0.25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2512</v>
      </c>
      <c r="J602" s="6">
        <f>Grupe!$K$8</f>
        <v>0</v>
      </c>
      <c r="K602" s="7">
        <f t="shared" si="9"/>
        <v>2512</v>
      </c>
      <c r="L602" s="40">
        <f>Grupe!$K$9</f>
        <v>0</v>
      </c>
      <c r="M602" s="41">
        <f>Natasa[[#This Row],[Cijena s rabat 1. (€/km) ]]*(1-Natasa[[#This Row],[Rabat grupa 2. (%)]])</f>
        <v>2512</v>
      </c>
    </row>
    <row r="603" spans="1:13" x14ac:dyDescent="0.25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4401</v>
      </c>
      <c r="J603" s="6">
        <f>Grupe!$K$8</f>
        <v>0</v>
      </c>
      <c r="K603" s="7">
        <f t="shared" si="9"/>
        <v>4401</v>
      </c>
      <c r="L603" s="40">
        <f>Grupe!$K$9</f>
        <v>0</v>
      </c>
      <c r="M603" s="41">
        <f>Natasa[[#This Row],[Cijena s rabat 1. (€/km) ]]*(1-Natasa[[#This Row],[Rabat grupa 2. (%)]])</f>
        <v>4401</v>
      </c>
    </row>
    <row r="604" spans="1:13" x14ac:dyDescent="0.25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614</v>
      </c>
      <c r="J604" s="6">
        <f>Grupe!$K$8</f>
        <v>0</v>
      </c>
      <c r="K604" s="7">
        <f t="shared" si="9"/>
        <v>614</v>
      </c>
      <c r="L604" s="40">
        <f>Grupe!$K$9</f>
        <v>0</v>
      </c>
      <c r="M604" s="41">
        <f>Natasa[[#This Row],[Cijena s rabat 1. (€/km) ]]*(1-Natasa[[#This Row],[Rabat grupa 2. (%)]])</f>
        <v>614</v>
      </c>
    </row>
    <row r="605" spans="1:13" x14ac:dyDescent="0.25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614.47572520301208</v>
      </c>
      <c r="J605" s="6">
        <f>Grupe!$K$8</f>
        <v>0</v>
      </c>
      <c r="K605" s="7">
        <f t="shared" si="9"/>
        <v>614.47572520301208</v>
      </c>
      <c r="L605" s="40">
        <f>Grupe!$K$9</f>
        <v>0</v>
      </c>
      <c r="M605" s="41">
        <f>Natasa[[#This Row],[Cijena s rabat 1. (€/km) ]]*(1-Natasa[[#This Row],[Rabat grupa 2. (%)]])</f>
        <v>614.47572520301208</v>
      </c>
    </row>
    <row r="606" spans="1:13" x14ac:dyDescent="0.25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225</v>
      </c>
      <c r="J606" s="6">
        <f>Grupe!$K$8</f>
        <v>0</v>
      </c>
      <c r="K606" s="7">
        <f t="shared" si="9"/>
        <v>225</v>
      </c>
      <c r="L606" s="40">
        <f>Grupe!$K$9</f>
        <v>0</v>
      </c>
      <c r="M606" s="41">
        <f>Natasa[[#This Row],[Cijena s rabat 1. (€/km) ]]*(1-Natasa[[#This Row],[Rabat grupa 2. (%)]])</f>
        <v>225</v>
      </c>
    </row>
    <row r="607" spans="1:13" x14ac:dyDescent="0.25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377</v>
      </c>
      <c r="J607" s="6">
        <f>Grupe!$K$8</f>
        <v>0</v>
      </c>
      <c r="K607" s="7">
        <f t="shared" si="9"/>
        <v>377</v>
      </c>
      <c r="L607" s="40">
        <f>Grupe!$K$9</f>
        <v>0</v>
      </c>
      <c r="M607" s="41">
        <f>Natasa[[#This Row],[Cijena s rabat 1. (€/km) ]]*(1-Natasa[[#This Row],[Rabat grupa 2. (%)]])</f>
        <v>377</v>
      </c>
    </row>
    <row r="608" spans="1:13" x14ac:dyDescent="0.25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493</v>
      </c>
      <c r="J608" s="6">
        <f>Grupe!$K$8</f>
        <v>0</v>
      </c>
      <c r="K608" s="7">
        <f t="shared" si="9"/>
        <v>493</v>
      </c>
      <c r="L608" s="40">
        <f>Grupe!$K$9</f>
        <v>0</v>
      </c>
      <c r="M608" s="41">
        <f>Natasa[[#This Row],[Cijena s rabat 1. (€/km) ]]*(1-Natasa[[#This Row],[Rabat grupa 2. (%)]])</f>
        <v>493</v>
      </c>
    </row>
    <row r="609" spans="1:13" x14ac:dyDescent="0.25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9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25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1594</v>
      </c>
      <c r="J610" s="6">
        <f>Grupe!$K$8</f>
        <v>0</v>
      </c>
      <c r="K610" s="7">
        <f t="shared" si="9"/>
        <v>1594</v>
      </c>
      <c r="L610" s="40">
        <f>Grupe!$K$9</f>
        <v>0</v>
      </c>
      <c r="M610" s="41">
        <f>Natasa[[#This Row],[Cijena s rabat 1. (€/km) ]]*(1-Natasa[[#This Row],[Rabat grupa 2. (%)]])</f>
        <v>1594</v>
      </c>
    </row>
    <row r="611" spans="1:13" x14ac:dyDescent="0.25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581.49041026629823</v>
      </c>
      <c r="J611" s="6">
        <f>Grupe!$K$8</f>
        <v>0</v>
      </c>
      <c r="K611" s="7">
        <f t="shared" si="9"/>
        <v>581.49041026629823</v>
      </c>
      <c r="L611" s="40">
        <f>Grupe!$K$9</f>
        <v>0</v>
      </c>
      <c r="M611" s="41">
        <f>Natasa[[#This Row],[Cijena s rabat 1. (€/km) ]]*(1-Natasa[[#This Row],[Rabat grupa 2. (%)]])</f>
        <v>581.49041026629823</v>
      </c>
    </row>
    <row r="612" spans="1:13" x14ac:dyDescent="0.25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983.14783650989489</v>
      </c>
      <c r="J612" s="6">
        <f>Grupe!$K$8</f>
        <v>0</v>
      </c>
      <c r="K612" s="7">
        <f t="shared" si="9"/>
        <v>983.14783650989489</v>
      </c>
      <c r="L612" s="40">
        <f>Grupe!$K$9</f>
        <v>0</v>
      </c>
      <c r="M612" s="41">
        <f>Natasa[[#This Row],[Cijena s rabat 1. (€/km) ]]*(1-Natasa[[#This Row],[Rabat grupa 2. (%)]])</f>
        <v>983.14783650989489</v>
      </c>
    </row>
    <row r="613" spans="1:13" x14ac:dyDescent="0.25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1750.3803996879453</v>
      </c>
      <c r="J613" s="6">
        <f>Grupe!$K$8</f>
        <v>0</v>
      </c>
      <c r="K613" s="7">
        <f t="shared" si="9"/>
        <v>1750.3803996879453</v>
      </c>
      <c r="L613" s="40">
        <f>Grupe!$K$9</f>
        <v>0</v>
      </c>
      <c r="M613" s="41">
        <f>Natasa[[#This Row],[Cijena s rabat 1. (€/km) ]]*(1-Natasa[[#This Row],[Rabat grupa 2. (%)]])</f>
        <v>1750.3803996879453</v>
      </c>
    </row>
    <row r="614" spans="1:13" x14ac:dyDescent="0.25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236.23101662763042</v>
      </c>
      <c r="J614" s="6">
        <f>Grupe!$K$8</f>
        <v>0</v>
      </c>
      <c r="K614" s="7">
        <f t="shared" si="9"/>
        <v>236.23101662763042</v>
      </c>
      <c r="L614" s="40">
        <f>Grupe!$K$9</f>
        <v>0</v>
      </c>
      <c r="M614" s="41">
        <f>Natasa[[#This Row],[Cijena s rabat 1. (€/km) ]]*(1-Natasa[[#This Row],[Rabat grupa 2. (%)]])</f>
        <v>236.23101662763042</v>
      </c>
    </row>
    <row r="615" spans="1:13" x14ac:dyDescent="0.25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310</v>
      </c>
      <c r="J615" s="6">
        <f>Grupe!$K$8</f>
        <v>0</v>
      </c>
      <c r="K615" s="7">
        <f t="shared" si="9"/>
        <v>310</v>
      </c>
      <c r="L615" s="40">
        <f>Grupe!$K$9</f>
        <v>0</v>
      </c>
      <c r="M615" s="41">
        <f>Natasa[[#This Row],[Cijena s rabat 1. (€/km) ]]*(1-Natasa[[#This Row],[Rabat grupa 2. (%)]])</f>
        <v>310</v>
      </c>
    </row>
    <row r="616" spans="1:13" x14ac:dyDescent="0.25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386.24092143793672</v>
      </c>
      <c r="J616" s="6">
        <f>Grupe!$K$8</f>
        <v>0</v>
      </c>
      <c r="K616" s="7">
        <f t="shared" si="9"/>
        <v>386.24092143793672</v>
      </c>
      <c r="L616" s="40">
        <f>Grupe!$K$9</f>
        <v>0</v>
      </c>
      <c r="M616" s="41">
        <f>Natasa[[#This Row],[Cijena s rabat 1. (€/km) ]]*(1-Natasa[[#This Row],[Rabat grupa 2. (%)]])</f>
        <v>386.24092143793672</v>
      </c>
    </row>
    <row r="617" spans="1:13" x14ac:dyDescent="0.25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428.67691743869887</v>
      </c>
      <c r="J617" s="6">
        <f>Grupe!$K$8</f>
        <v>0</v>
      </c>
      <c r="K617" s="7">
        <f t="shared" si="9"/>
        <v>428.67691743869887</v>
      </c>
      <c r="L617" s="40">
        <f>Grupe!$K$9</f>
        <v>0</v>
      </c>
      <c r="M617" s="41">
        <f>Natasa[[#This Row],[Cijena s rabat 1. (€/km) ]]*(1-Natasa[[#This Row],[Rabat grupa 2. (%)]])</f>
        <v>428.67691743869887</v>
      </c>
    </row>
    <row r="618" spans="1:13" x14ac:dyDescent="0.25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517.98462541578544</v>
      </c>
      <c r="J618" s="6">
        <f>Grupe!$K$8</f>
        <v>0</v>
      </c>
      <c r="K618" s="7">
        <f t="shared" si="9"/>
        <v>517.98462541578544</v>
      </c>
      <c r="L618" s="40">
        <f>Grupe!$K$9</f>
        <v>0</v>
      </c>
      <c r="M618" s="41">
        <f>Natasa[[#This Row],[Cijena s rabat 1. (€/km) ]]*(1-Natasa[[#This Row],[Rabat grupa 2. (%)]])</f>
        <v>517.98462541578544</v>
      </c>
    </row>
    <row r="619" spans="1:13" x14ac:dyDescent="0.25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345.90740271562481</v>
      </c>
      <c r="J619" s="6">
        <f>Grupe!$K$8</f>
        <v>0</v>
      </c>
      <c r="K619" s="7">
        <f t="shared" si="9"/>
        <v>345.90740271562481</v>
      </c>
      <c r="L619" s="40">
        <f>Grupe!$K$9</f>
        <v>0</v>
      </c>
      <c r="M619" s="41">
        <f>Natasa[[#This Row],[Cijena s rabat 1. (€/km) ]]*(1-Natasa[[#This Row],[Rabat grupa 2. (%)]])</f>
        <v>345.90740271562481</v>
      </c>
    </row>
    <row r="620" spans="1:13" x14ac:dyDescent="0.25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479.54867891306554</v>
      </c>
      <c r="J620" s="6">
        <f>Grupe!$K$8</f>
        <v>0</v>
      </c>
      <c r="K620" s="7">
        <f t="shared" si="9"/>
        <v>479.54867891306554</v>
      </c>
      <c r="L620" s="40">
        <f>Grupe!$K$9</f>
        <v>0</v>
      </c>
      <c r="M620" s="41">
        <f>Natasa[[#This Row],[Cijena s rabat 1. (€/km) ]]*(1-Natasa[[#This Row],[Rabat grupa 2. (%)]])</f>
        <v>479.54867891306554</v>
      </c>
    </row>
    <row r="621" spans="1:13" x14ac:dyDescent="0.25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289</v>
      </c>
      <c r="J621" s="6">
        <f>Grupe!$K$8</f>
        <v>0</v>
      </c>
      <c r="K621" s="7">
        <f t="shared" si="9"/>
        <v>289</v>
      </c>
      <c r="L621" s="40">
        <f>Grupe!$K$9</f>
        <v>0</v>
      </c>
      <c r="M621" s="41">
        <f>Natasa[[#This Row],[Cijena s rabat 1. (€/km) ]]*(1-Natasa[[#This Row],[Rabat grupa 2. (%)]])</f>
        <v>289</v>
      </c>
    </row>
    <row r="622" spans="1:13" x14ac:dyDescent="0.25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379</v>
      </c>
      <c r="J622" s="6">
        <f>Grupe!$K$8</f>
        <v>0</v>
      </c>
      <c r="K622" s="7">
        <f t="shared" si="9"/>
        <v>379</v>
      </c>
      <c r="L622" s="40">
        <f>Grupe!$K$9</f>
        <v>0</v>
      </c>
      <c r="M622" s="41">
        <f>Natasa[[#This Row],[Cijena s rabat 1. (€/km) ]]*(1-Natasa[[#This Row],[Rabat grupa 2. (%)]])</f>
        <v>379</v>
      </c>
    </row>
    <row r="623" spans="1:13" x14ac:dyDescent="0.25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457</v>
      </c>
      <c r="J623" s="6">
        <f>Grupe!$K$8</f>
        <v>0</v>
      </c>
      <c r="K623" s="7">
        <f t="shared" si="9"/>
        <v>457</v>
      </c>
      <c r="L623" s="40">
        <f>Grupe!$K$9</f>
        <v>0</v>
      </c>
      <c r="M623" s="41">
        <f>Natasa[[#This Row],[Cijena s rabat 1. (€/km) ]]*(1-Natasa[[#This Row],[Rabat grupa 2. (%)]])</f>
        <v>457</v>
      </c>
    </row>
    <row r="624" spans="1:13" x14ac:dyDescent="0.25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505.72993981076189</v>
      </c>
      <c r="J624" s="6">
        <f>Grupe!$K$8</f>
        <v>0</v>
      </c>
      <c r="K624" s="7">
        <f t="shared" si="9"/>
        <v>505.72993981076189</v>
      </c>
      <c r="L624" s="40">
        <f>Grupe!$K$9</f>
        <v>0</v>
      </c>
      <c r="M624" s="41">
        <f>Natasa[[#This Row],[Cijena s rabat 1. (€/km) ]]*(1-Natasa[[#This Row],[Rabat grupa 2. (%)]])</f>
        <v>505.72993981076189</v>
      </c>
    </row>
    <row r="625" spans="1:13" x14ac:dyDescent="0.25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596</v>
      </c>
      <c r="J625" s="6">
        <f>Grupe!$K$8</f>
        <v>0</v>
      </c>
      <c r="K625" s="7">
        <f t="shared" si="9"/>
        <v>596</v>
      </c>
      <c r="L625" s="40">
        <f>Grupe!$K$9</f>
        <v>0</v>
      </c>
      <c r="M625" s="41">
        <f>Natasa[[#This Row],[Cijena s rabat 1. (€/km) ]]*(1-Natasa[[#This Row],[Rabat grupa 2. (%)]])</f>
        <v>596</v>
      </c>
    </row>
    <row r="626" spans="1:13" x14ac:dyDescent="0.25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442</v>
      </c>
      <c r="J626" s="6">
        <f>Grupe!$K$8</f>
        <v>0</v>
      </c>
      <c r="K626" s="7">
        <f t="shared" si="9"/>
        <v>442</v>
      </c>
      <c r="L626" s="40">
        <f>Grupe!$K$9</f>
        <v>0</v>
      </c>
      <c r="M626" s="41">
        <f>Natasa[[#This Row],[Cijena s rabat 1. (€/km) ]]*(1-Natasa[[#This Row],[Rabat grupa 2. (%)]])</f>
        <v>442</v>
      </c>
    </row>
    <row r="627" spans="1:13" x14ac:dyDescent="0.25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612</v>
      </c>
      <c r="J627" s="6">
        <f>Grupe!$K$8</f>
        <v>0</v>
      </c>
      <c r="K627" s="7">
        <f t="shared" si="9"/>
        <v>612</v>
      </c>
      <c r="L627" s="40">
        <f>Grupe!$K$9</f>
        <v>0</v>
      </c>
      <c r="M627" s="41">
        <f>Natasa[[#This Row],[Cijena s rabat 1. (€/km) ]]*(1-Natasa[[#This Row],[Rabat grupa 2. (%)]])</f>
        <v>612</v>
      </c>
    </row>
    <row r="628" spans="1:13" x14ac:dyDescent="0.25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496.93482582165399</v>
      </c>
      <c r="J628" s="6">
        <f>Grupe!$K$8</f>
        <v>0</v>
      </c>
      <c r="K628" s="7">
        <f t="shared" si="9"/>
        <v>496.93482582165399</v>
      </c>
      <c r="L628" s="40">
        <f>Grupe!$K$9</f>
        <v>0</v>
      </c>
      <c r="M628" s="41">
        <f>Natasa[[#This Row],[Cijena s rabat 1. (€/km) ]]*(1-Natasa[[#This Row],[Rabat grupa 2. (%)]])</f>
        <v>496.93482582165399</v>
      </c>
    </row>
    <row r="629" spans="1:13" x14ac:dyDescent="0.25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573.75566846075037</v>
      </c>
      <c r="J629" s="6">
        <f>Grupe!$K$8</f>
        <v>0</v>
      </c>
      <c r="K629" s="7">
        <f t="shared" si="9"/>
        <v>573.75566846075037</v>
      </c>
      <c r="L629" s="40">
        <f>Grupe!$K$9</f>
        <v>0</v>
      </c>
      <c r="M629" s="41">
        <f>Natasa[[#This Row],[Cijena s rabat 1. (€/km) ]]*(1-Natasa[[#This Row],[Rabat grupa 2. (%)]])</f>
        <v>573.75566846075037</v>
      </c>
    </row>
    <row r="630" spans="1:13" x14ac:dyDescent="0.25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664.98041909467702</v>
      </c>
      <c r="J630" s="6">
        <f>Grupe!$K$8</f>
        <v>0</v>
      </c>
      <c r="K630" s="7">
        <f t="shared" si="9"/>
        <v>664.98041909467702</v>
      </c>
      <c r="L630" s="40">
        <f>Grupe!$K$9</f>
        <v>0</v>
      </c>
      <c r="M630" s="41">
        <f>Natasa[[#This Row],[Cijena s rabat 1. (€/km) ]]*(1-Natasa[[#This Row],[Rabat grupa 2. (%)]])</f>
        <v>664.98041909467702</v>
      </c>
    </row>
    <row r="631" spans="1:13" x14ac:dyDescent="0.25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724.99670240647083</v>
      </c>
      <c r="J631" s="6">
        <f>Grupe!$K$8</f>
        <v>0</v>
      </c>
      <c r="K631" s="7">
        <f t="shared" si="9"/>
        <v>724.99670240647083</v>
      </c>
      <c r="L631" s="40">
        <f>Grupe!$K$9</f>
        <v>0</v>
      </c>
      <c r="M631" s="41">
        <f>Natasa[[#This Row],[Cijena s rabat 1. (€/km) ]]*(1-Natasa[[#This Row],[Rabat grupa 2. (%)]])</f>
        <v>724.99670240647083</v>
      </c>
    </row>
    <row r="632" spans="1:13" x14ac:dyDescent="0.25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854.6318743599461</v>
      </c>
      <c r="J632" s="6">
        <f>Grupe!$K$8</f>
        <v>0</v>
      </c>
      <c r="K632" s="7">
        <f t="shared" si="9"/>
        <v>854.6318743599461</v>
      </c>
      <c r="L632" s="40">
        <f>Grupe!$K$9</f>
        <v>0</v>
      </c>
      <c r="M632" s="41">
        <f>Natasa[[#This Row],[Cijena s rabat 1. (€/km) ]]*(1-Natasa[[#This Row],[Rabat grupa 2. (%)]])</f>
        <v>854.6318743599461</v>
      </c>
    </row>
    <row r="633" spans="1:13" x14ac:dyDescent="0.25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936.25401966398601</v>
      </c>
      <c r="J633" s="6">
        <f>Grupe!$K$8</f>
        <v>0</v>
      </c>
      <c r="K633" s="7">
        <f t="shared" si="9"/>
        <v>936.25401966398601</v>
      </c>
      <c r="L633" s="40">
        <f>Grupe!$K$9</f>
        <v>0</v>
      </c>
      <c r="M633" s="41">
        <f>Natasa[[#This Row],[Cijena s rabat 1. (€/km) ]]*(1-Natasa[[#This Row],[Rabat grupa 2. (%)]])</f>
        <v>936.25401966398601</v>
      </c>
    </row>
    <row r="634" spans="1:13" x14ac:dyDescent="0.25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1327.5601868568824</v>
      </c>
      <c r="J634" s="6">
        <f>Grupe!$K$8</f>
        <v>0</v>
      </c>
      <c r="K634" s="7">
        <f t="shared" si="9"/>
        <v>1327.5601868568824</v>
      </c>
      <c r="L634" s="40">
        <f>Grupe!$K$9</f>
        <v>0</v>
      </c>
      <c r="M634" s="41">
        <f>Natasa[[#This Row],[Cijena s rabat 1. (€/km) ]]*(1-Natasa[[#This Row],[Rabat grupa 2. (%)]])</f>
        <v>1327.5601868568824</v>
      </c>
    </row>
    <row r="635" spans="1:13" x14ac:dyDescent="0.25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1516.0113164559157</v>
      </c>
      <c r="J635" s="6">
        <f>Grupe!$K$8</f>
        <v>0</v>
      </c>
      <c r="K635" s="7">
        <f t="shared" si="9"/>
        <v>1516.0113164559157</v>
      </c>
      <c r="L635" s="40">
        <f>Grupe!$K$9</f>
        <v>0</v>
      </c>
      <c r="M635" s="41">
        <f>Natasa[[#This Row],[Cijena s rabat 1. (€/km) ]]*(1-Natasa[[#This Row],[Rabat grupa 2. (%)]])</f>
        <v>1516.0113164559157</v>
      </c>
    </row>
    <row r="636" spans="1:13" x14ac:dyDescent="0.25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1682.8565840627023</v>
      </c>
      <c r="J636" s="6">
        <f>Grupe!$K$8</f>
        <v>0</v>
      </c>
      <c r="K636" s="7">
        <f t="shared" si="9"/>
        <v>1682.8565840627023</v>
      </c>
      <c r="L636" s="40">
        <f>Grupe!$K$9</f>
        <v>0</v>
      </c>
      <c r="M636" s="41">
        <f>Natasa[[#This Row],[Cijena s rabat 1. (€/km) ]]*(1-Natasa[[#This Row],[Rabat grupa 2. (%)]])</f>
        <v>1682.8565840627023</v>
      </c>
    </row>
    <row r="637" spans="1:13" x14ac:dyDescent="0.25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2004.5438626139189</v>
      </c>
      <c r="J637" s="6">
        <f>Grupe!$K$8</f>
        <v>0</v>
      </c>
      <c r="K637" s="7">
        <f t="shared" si="9"/>
        <v>2004.5438626139189</v>
      </c>
      <c r="L637" s="40">
        <f>Grupe!$K$9</f>
        <v>0</v>
      </c>
      <c r="M637" s="41">
        <f>Natasa[[#This Row],[Cijena s rabat 1. (€/km) ]]*(1-Natasa[[#This Row],[Rabat grupa 2. (%)]])</f>
        <v>2004.5438626139189</v>
      </c>
    </row>
    <row r="638" spans="1:13" x14ac:dyDescent="0.25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520</v>
      </c>
      <c r="J638" s="6">
        <f>Grupe!$K$8</f>
        <v>0</v>
      </c>
      <c r="K638" s="7">
        <f t="shared" si="9"/>
        <v>520</v>
      </c>
      <c r="L638" s="40">
        <f>Grupe!$K$9</f>
        <v>0</v>
      </c>
      <c r="M638" s="41">
        <f>Natasa[[#This Row],[Cijena s rabat 1. (€/km) ]]*(1-Natasa[[#This Row],[Rabat grupa 2. (%)]])</f>
        <v>520</v>
      </c>
    </row>
    <row r="639" spans="1:13" x14ac:dyDescent="0.25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641</v>
      </c>
      <c r="J639" s="6">
        <f>Grupe!$K$8</f>
        <v>0</v>
      </c>
      <c r="K639" s="7">
        <f t="shared" si="9"/>
        <v>641</v>
      </c>
      <c r="L639" s="40">
        <f>Grupe!$K$9</f>
        <v>0</v>
      </c>
      <c r="M639" s="41">
        <f>Natasa[[#This Row],[Cijena s rabat 1. (€/km) ]]*(1-Natasa[[#This Row],[Rabat grupa 2. (%)]])</f>
        <v>641</v>
      </c>
    </row>
    <row r="640" spans="1:13" x14ac:dyDescent="0.25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825</v>
      </c>
      <c r="J640" s="6">
        <f>Grupe!$K$8</f>
        <v>0</v>
      </c>
      <c r="K640" s="7">
        <f t="shared" si="9"/>
        <v>825</v>
      </c>
      <c r="L640" s="40">
        <f>Grupe!$K$9</f>
        <v>0</v>
      </c>
      <c r="M640" s="41">
        <f>Natasa[[#This Row],[Cijena s rabat 1. (€/km) ]]*(1-Natasa[[#This Row],[Rabat grupa 2. (%)]])</f>
        <v>825</v>
      </c>
    </row>
    <row r="641" spans="1:13" x14ac:dyDescent="0.25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1170</v>
      </c>
      <c r="J641" s="6">
        <f>Grupe!$K$8</f>
        <v>0</v>
      </c>
      <c r="K641" s="7">
        <f t="shared" si="9"/>
        <v>1170</v>
      </c>
      <c r="L641" s="40">
        <f>Grupe!$K$9</f>
        <v>0</v>
      </c>
      <c r="M641" s="41">
        <f>Natasa[[#This Row],[Cijena s rabat 1. (€/km) ]]*(1-Natasa[[#This Row],[Rabat grupa 2. (%)]])</f>
        <v>1170</v>
      </c>
    </row>
    <row r="642" spans="1:13" x14ac:dyDescent="0.25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1145</v>
      </c>
      <c r="J642" s="6">
        <f>Grupe!$K$8</f>
        <v>0</v>
      </c>
      <c r="K642" s="7">
        <f t="shared" ref="K642:K705" si="10">I642*(1-J642)</f>
        <v>1145</v>
      </c>
      <c r="L642" s="40">
        <f>Grupe!$K$9</f>
        <v>0</v>
      </c>
      <c r="M642" s="41">
        <f>Natasa[[#This Row],[Cijena s rabat 1. (€/km) ]]*(1-Natasa[[#This Row],[Rabat grupa 2. (%)]])</f>
        <v>1145</v>
      </c>
    </row>
    <row r="643" spans="1:13" x14ac:dyDescent="0.25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1216</v>
      </c>
      <c r="J643" s="6">
        <f>Grupe!$K$8</f>
        <v>0</v>
      </c>
      <c r="K643" s="7">
        <f t="shared" si="10"/>
        <v>1216</v>
      </c>
      <c r="L643" s="40">
        <f>Grupe!$K$9</f>
        <v>0</v>
      </c>
      <c r="M643" s="41">
        <f>Natasa[[#This Row],[Cijena s rabat 1. (€/km) ]]*(1-Natasa[[#This Row],[Rabat grupa 2. (%)]])</f>
        <v>1216</v>
      </c>
    </row>
    <row r="644" spans="1:13" x14ac:dyDescent="0.25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1661</v>
      </c>
      <c r="J644" s="6">
        <f>Grupe!$K$8</f>
        <v>0</v>
      </c>
      <c r="K644" s="7">
        <f t="shared" si="10"/>
        <v>1661</v>
      </c>
      <c r="L644" s="40">
        <f>Grupe!$K$9</f>
        <v>0</v>
      </c>
      <c r="M644" s="41">
        <f>Natasa[[#This Row],[Cijena s rabat 1. (€/km) ]]*(1-Natasa[[#This Row],[Rabat grupa 2. (%)]])</f>
        <v>1661</v>
      </c>
    </row>
    <row r="645" spans="1:13" x14ac:dyDescent="0.25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1828.0959896772438</v>
      </c>
      <c r="J645" s="6">
        <f>Grupe!$K$8</f>
        <v>0</v>
      </c>
      <c r="K645" s="7">
        <f t="shared" si="10"/>
        <v>1828.0959896772438</v>
      </c>
      <c r="L645" s="40">
        <f>Grupe!$K$9</f>
        <v>0</v>
      </c>
      <c r="M645" s="41">
        <f>Natasa[[#This Row],[Cijena s rabat 1. (€/km) ]]*(1-Natasa[[#This Row],[Rabat grupa 2. (%)]])</f>
        <v>1828.0959896772438</v>
      </c>
    </row>
    <row r="646" spans="1:13" x14ac:dyDescent="0.25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2385.0470988106922</v>
      </c>
      <c r="J646" s="6">
        <f>Grupe!$K$8</f>
        <v>0</v>
      </c>
      <c r="K646" s="7">
        <f t="shared" si="10"/>
        <v>2385.0470988106922</v>
      </c>
      <c r="L646" s="40">
        <f>Grupe!$K$9</f>
        <v>0</v>
      </c>
      <c r="M646" s="41">
        <f>Natasa[[#This Row],[Cijena s rabat 1. (€/km) ]]*(1-Natasa[[#This Row],[Rabat grupa 2. (%)]])</f>
        <v>2385.0470988106922</v>
      </c>
    </row>
    <row r="647" spans="1:13" x14ac:dyDescent="0.25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3498.9493170775877</v>
      </c>
      <c r="J647" s="6">
        <f>Grupe!$K$8</f>
        <v>0</v>
      </c>
      <c r="K647" s="7">
        <f t="shared" si="10"/>
        <v>3498.9493170775877</v>
      </c>
      <c r="L647" s="40">
        <f>Grupe!$K$9</f>
        <v>0</v>
      </c>
      <c r="M647" s="41">
        <f>Natasa[[#This Row],[Cijena s rabat 1. (€/km) ]]*(1-Natasa[[#This Row],[Rabat grupa 2. (%)]])</f>
        <v>3498.9493170775877</v>
      </c>
    </row>
    <row r="648" spans="1:13" x14ac:dyDescent="0.25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580</v>
      </c>
      <c r="J648" s="6">
        <f>Grupe!$K$8</f>
        <v>0</v>
      </c>
      <c r="K648" s="7">
        <f t="shared" si="10"/>
        <v>580</v>
      </c>
      <c r="L648" s="40">
        <f>Grupe!$K$9</f>
        <v>0</v>
      </c>
      <c r="M648" s="41">
        <f>Natasa[[#This Row],[Cijena s rabat 1. (€/km) ]]*(1-Natasa[[#This Row],[Rabat grupa 2. (%)]])</f>
        <v>580</v>
      </c>
    </row>
    <row r="649" spans="1:13" x14ac:dyDescent="0.25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929</v>
      </c>
      <c r="J649" s="6">
        <f>Grupe!$K$8</f>
        <v>0</v>
      </c>
      <c r="K649" s="7">
        <f t="shared" si="10"/>
        <v>929</v>
      </c>
      <c r="L649" s="40">
        <f>Grupe!$K$9</f>
        <v>0</v>
      </c>
      <c r="M649" s="41">
        <f>Natasa[[#This Row],[Cijena s rabat 1. (€/km) ]]*(1-Natasa[[#This Row],[Rabat grupa 2. (%)]])</f>
        <v>929</v>
      </c>
    </row>
    <row r="650" spans="1:13" x14ac:dyDescent="0.25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985</v>
      </c>
      <c r="J650" s="6">
        <f>Grupe!$K$8</f>
        <v>0</v>
      </c>
      <c r="K650" s="7">
        <f t="shared" si="10"/>
        <v>985</v>
      </c>
      <c r="L650" s="40">
        <f>Grupe!$K$9</f>
        <v>0</v>
      </c>
      <c r="M650" s="41">
        <f>Natasa[[#This Row],[Cijena s rabat 1. (€/km) ]]*(1-Natasa[[#This Row],[Rabat grupa 2. (%)]])</f>
        <v>985</v>
      </c>
    </row>
    <row r="651" spans="1:13" x14ac:dyDescent="0.25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1526</v>
      </c>
      <c r="J651" s="6">
        <f>Grupe!$K$8</f>
        <v>0</v>
      </c>
      <c r="K651" s="7">
        <f t="shared" si="10"/>
        <v>1526</v>
      </c>
      <c r="L651" s="40">
        <f>Grupe!$K$9</f>
        <v>0</v>
      </c>
      <c r="M651" s="41">
        <f>Natasa[[#This Row],[Cijena s rabat 1. (€/km) ]]*(1-Natasa[[#This Row],[Rabat grupa 2. (%)]])</f>
        <v>1526</v>
      </c>
    </row>
    <row r="652" spans="1:13" x14ac:dyDescent="0.25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669</v>
      </c>
      <c r="J652" s="6">
        <f>Grupe!$K$8</f>
        <v>0</v>
      </c>
      <c r="K652" s="7">
        <f t="shared" si="10"/>
        <v>669</v>
      </c>
      <c r="L652" s="40">
        <f>Grupe!$K$9</f>
        <v>0</v>
      </c>
      <c r="M652" s="41">
        <f>Natasa[[#This Row],[Cijena s rabat 1. (€/km) ]]*(1-Natasa[[#This Row],[Rabat grupa 2. (%)]])</f>
        <v>669</v>
      </c>
    </row>
    <row r="653" spans="1:13" x14ac:dyDescent="0.25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918</v>
      </c>
      <c r="J653" s="6">
        <f>Grupe!$K$8</f>
        <v>0</v>
      </c>
      <c r="K653" s="7">
        <f t="shared" si="10"/>
        <v>918</v>
      </c>
      <c r="L653" s="40">
        <f>Grupe!$K$9</f>
        <v>0</v>
      </c>
      <c r="M653" s="41">
        <f>Natasa[[#This Row],[Cijena s rabat 1. (€/km) ]]*(1-Natasa[[#This Row],[Rabat grupa 2. (%)]])</f>
        <v>918</v>
      </c>
    </row>
    <row r="654" spans="1:13" x14ac:dyDescent="0.25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1132</v>
      </c>
      <c r="J654" s="6">
        <f>Grupe!$K$8</f>
        <v>0</v>
      </c>
      <c r="K654" s="7">
        <f t="shared" si="10"/>
        <v>1132</v>
      </c>
      <c r="L654" s="40">
        <f>Grupe!$K$9</f>
        <v>0</v>
      </c>
      <c r="M654" s="41">
        <f>Natasa[[#This Row],[Cijena s rabat 1. (€/km) ]]*(1-Natasa[[#This Row],[Rabat grupa 2. (%)]])</f>
        <v>1132</v>
      </c>
    </row>
    <row r="655" spans="1:13" x14ac:dyDescent="0.25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1466</v>
      </c>
      <c r="J655" s="6">
        <f>Grupe!$K$8</f>
        <v>0</v>
      </c>
      <c r="K655" s="7">
        <f t="shared" si="10"/>
        <v>1466</v>
      </c>
      <c r="L655" s="40">
        <f>Grupe!$K$9</f>
        <v>0</v>
      </c>
      <c r="M655" s="41">
        <f>Natasa[[#This Row],[Cijena s rabat 1. (€/km) ]]*(1-Natasa[[#This Row],[Rabat grupa 2. (%)]])</f>
        <v>1466</v>
      </c>
    </row>
    <row r="656" spans="1:13" x14ac:dyDescent="0.25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2711</v>
      </c>
      <c r="J656" s="6">
        <f>Grupe!$K$8</f>
        <v>0</v>
      </c>
      <c r="K656" s="7">
        <f t="shared" si="10"/>
        <v>2711</v>
      </c>
      <c r="L656" s="40">
        <f>Grupe!$K$9</f>
        <v>0</v>
      </c>
      <c r="M656" s="41">
        <f>Natasa[[#This Row],[Cijena s rabat 1. (€/km) ]]*(1-Natasa[[#This Row],[Rabat grupa 2. (%)]])</f>
        <v>2711</v>
      </c>
    </row>
    <row r="657" spans="1:13" x14ac:dyDescent="0.25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3149</v>
      </c>
      <c r="J657" s="6">
        <f>Grupe!$K$8</f>
        <v>0</v>
      </c>
      <c r="K657" s="7">
        <f t="shared" si="10"/>
        <v>3149</v>
      </c>
      <c r="L657" s="40">
        <f>Grupe!$K$9</f>
        <v>0</v>
      </c>
      <c r="M657" s="41">
        <f>Natasa[[#This Row],[Cijena s rabat 1. (€/km) ]]*(1-Natasa[[#This Row],[Rabat grupa 2. (%)]])</f>
        <v>3149</v>
      </c>
    </row>
    <row r="658" spans="1:13" x14ac:dyDescent="0.25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3153</v>
      </c>
      <c r="J658" s="6">
        <f>Grupe!$K$8</f>
        <v>0</v>
      </c>
      <c r="K658" s="7">
        <f t="shared" si="10"/>
        <v>3153</v>
      </c>
      <c r="L658" s="40">
        <f>Grupe!$K$9</f>
        <v>0</v>
      </c>
      <c r="M658" s="41">
        <f>Natasa[[#This Row],[Cijena s rabat 1. (€/km) ]]*(1-Natasa[[#This Row],[Rabat grupa 2. (%)]])</f>
        <v>3153</v>
      </c>
    </row>
    <row r="659" spans="1:13" x14ac:dyDescent="0.25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696</v>
      </c>
      <c r="J659" s="6">
        <f>Grupe!$K$8</f>
        <v>0</v>
      </c>
      <c r="K659" s="7">
        <f t="shared" si="10"/>
        <v>696</v>
      </c>
      <c r="L659" s="40">
        <f>Grupe!$K$9</f>
        <v>0</v>
      </c>
      <c r="M659" s="41">
        <f>Natasa[[#This Row],[Cijena s rabat 1. (€/km) ]]*(1-Natasa[[#This Row],[Rabat grupa 2. (%)]])</f>
        <v>696</v>
      </c>
    </row>
    <row r="660" spans="1:13" x14ac:dyDescent="0.25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994</v>
      </c>
      <c r="J660" s="6">
        <f>Grupe!$K$8</f>
        <v>0</v>
      </c>
      <c r="K660" s="7">
        <f t="shared" si="10"/>
        <v>994</v>
      </c>
      <c r="L660" s="40">
        <f>Grupe!$K$9</f>
        <v>0</v>
      </c>
      <c r="M660" s="41">
        <f>Natasa[[#This Row],[Cijena s rabat 1. (€/km) ]]*(1-Natasa[[#This Row],[Rabat grupa 2. (%)]])</f>
        <v>994</v>
      </c>
    </row>
    <row r="661" spans="1:13" x14ac:dyDescent="0.25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1210</v>
      </c>
      <c r="J661" s="6">
        <f>Grupe!$K$8</f>
        <v>0</v>
      </c>
      <c r="K661" s="7">
        <f t="shared" si="10"/>
        <v>1210</v>
      </c>
      <c r="L661" s="40">
        <f>Grupe!$K$9</f>
        <v>0</v>
      </c>
      <c r="M661" s="41">
        <f>Natasa[[#This Row],[Cijena s rabat 1. (€/km) ]]*(1-Natasa[[#This Row],[Rabat grupa 2. (%)]])</f>
        <v>1210</v>
      </c>
    </row>
    <row r="662" spans="1:13" x14ac:dyDescent="0.25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1595</v>
      </c>
      <c r="J662" s="6">
        <f>Grupe!$K$8</f>
        <v>0</v>
      </c>
      <c r="K662" s="7">
        <f t="shared" si="10"/>
        <v>1595</v>
      </c>
      <c r="L662" s="40">
        <f>Grupe!$K$9</f>
        <v>0</v>
      </c>
      <c r="M662" s="41">
        <f>Natasa[[#This Row],[Cijena s rabat 1. (€/km) ]]*(1-Natasa[[#This Row],[Rabat grupa 2. (%)]])</f>
        <v>1595</v>
      </c>
    </row>
    <row r="663" spans="1:13" x14ac:dyDescent="0.25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2186</v>
      </c>
      <c r="J663" s="6">
        <f>Grupe!$K$8</f>
        <v>0</v>
      </c>
      <c r="K663" s="7">
        <f t="shared" si="10"/>
        <v>2186</v>
      </c>
      <c r="L663" s="40">
        <f>Grupe!$K$9</f>
        <v>0</v>
      </c>
      <c r="M663" s="41">
        <f>Natasa[[#This Row],[Cijena s rabat 1. (€/km) ]]*(1-Natasa[[#This Row],[Rabat grupa 2. (%)]])</f>
        <v>2186</v>
      </c>
    </row>
    <row r="664" spans="1:13" x14ac:dyDescent="0.25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919</v>
      </c>
      <c r="J664" s="6">
        <f>Grupe!$K$8</f>
        <v>0</v>
      </c>
      <c r="K664" s="7">
        <f t="shared" si="10"/>
        <v>919</v>
      </c>
      <c r="L664" s="40">
        <f>Grupe!$K$9</f>
        <v>0</v>
      </c>
      <c r="M664" s="41">
        <f>Natasa[[#This Row],[Cijena s rabat 1. (€/km) ]]*(1-Natasa[[#This Row],[Rabat grupa 2. (%)]])</f>
        <v>919</v>
      </c>
    </row>
    <row r="665" spans="1:13" x14ac:dyDescent="0.25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1446</v>
      </c>
      <c r="J665" s="6">
        <f>Grupe!$K$8</f>
        <v>0</v>
      </c>
      <c r="K665" s="7">
        <f t="shared" si="10"/>
        <v>1446</v>
      </c>
      <c r="L665" s="40">
        <f>Grupe!$K$9</f>
        <v>0</v>
      </c>
      <c r="M665" s="41">
        <f>Natasa[[#This Row],[Cijena s rabat 1. (€/km) ]]*(1-Natasa[[#This Row],[Rabat grupa 2. (%)]])</f>
        <v>1446</v>
      </c>
    </row>
    <row r="666" spans="1:13" x14ac:dyDescent="0.25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1606</v>
      </c>
      <c r="J666" s="6">
        <f>Grupe!$K$8</f>
        <v>0</v>
      </c>
      <c r="K666" s="7">
        <f t="shared" si="10"/>
        <v>1606</v>
      </c>
      <c r="L666" s="40">
        <f>Grupe!$K$9</f>
        <v>0</v>
      </c>
      <c r="M666" s="41">
        <f>Natasa[[#This Row],[Cijena s rabat 1. (€/km) ]]*(1-Natasa[[#This Row],[Rabat grupa 2. (%)]])</f>
        <v>1606</v>
      </c>
    </row>
    <row r="667" spans="1:13" x14ac:dyDescent="0.25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2175</v>
      </c>
      <c r="J667" s="6">
        <f>Grupe!$K$8</f>
        <v>0</v>
      </c>
      <c r="K667" s="7">
        <f t="shared" si="10"/>
        <v>2175</v>
      </c>
      <c r="L667" s="40">
        <f>Grupe!$K$9</f>
        <v>0</v>
      </c>
      <c r="M667" s="41">
        <f>Natasa[[#This Row],[Cijena s rabat 1. (€/km) ]]*(1-Natasa[[#This Row],[Rabat grupa 2. (%)]])</f>
        <v>2175</v>
      </c>
    </row>
    <row r="668" spans="1:13" x14ac:dyDescent="0.25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1212</v>
      </c>
      <c r="J668" s="6">
        <f>Grupe!$K$8</f>
        <v>0</v>
      </c>
      <c r="K668" s="7">
        <f t="shared" si="10"/>
        <v>1212</v>
      </c>
      <c r="L668" s="40">
        <f>Grupe!$K$9</f>
        <v>0</v>
      </c>
      <c r="M668" s="41">
        <f>Natasa[[#This Row],[Cijena s rabat 1. (€/km) ]]*(1-Natasa[[#This Row],[Rabat grupa 2. (%)]])</f>
        <v>1212</v>
      </c>
    </row>
    <row r="669" spans="1:13" x14ac:dyDescent="0.25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1845</v>
      </c>
      <c r="J669" s="6">
        <f>Grupe!$K$8</f>
        <v>0</v>
      </c>
      <c r="K669" s="7">
        <f t="shared" si="10"/>
        <v>1845</v>
      </c>
      <c r="L669" s="40">
        <f>Grupe!$K$9</f>
        <v>0</v>
      </c>
      <c r="M669" s="41">
        <f>Natasa[[#This Row],[Cijena s rabat 1. (€/km) ]]*(1-Natasa[[#This Row],[Rabat grupa 2. (%)]])</f>
        <v>1845</v>
      </c>
    </row>
    <row r="670" spans="1:13" x14ac:dyDescent="0.25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2401</v>
      </c>
      <c r="J670" s="6">
        <f>Grupe!$K$8</f>
        <v>0</v>
      </c>
      <c r="K670" s="7">
        <f t="shared" si="10"/>
        <v>2401</v>
      </c>
      <c r="L670" s="40">
        <f>Grupe!$K$9</f>
        <v>0</v>
      </c>
      <c r="M670" s="41">
        <f>Natasa[[#This Row],[Cijena s rabat 1. (€/km) ]]*(1-Natasa[[#This Row],[Rabat grupa 2. (%)]])</f>
        <v>2401</v>
      </c>
    </row>
    <row r="671" spans="1:13" x14ac:dyDescent="0.25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3082</v>
      </c>
      <c r="J671" s="6">
        <f>Grupe!$K$8</f>
        <v>0</v>
      </c>
      <c r="K671" s="7">
        <f t="shared" si="10"/>
        <v>3082</v>
      </c>
      <c r="L671" s="40">
        <f>Grupe!$K$9</f>
        <v>0</v>
      </c>
      <c r="M671" s="41">
        <f>Natasa[[#This Row],[Cijena s rabat 1. (€/km) ]]*(1-Natasa[[#This Row],[Rabat grupa 2. (%)]])</f>
        <v>3082</v>
      </c>
    </row>
    <row r="672" spans="1:13" x14ac:dyDescent="0.25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999.01447393406556</v>
      </c>
      <c r="J672" s="6">
        <f>Grupe!$K$8</f>
        <v>0</v>
      </c>
      <c r="K672" s="7">
        <f t="shared" si="10"/>
        <v>999.01447393406556</v>
      </c>
      <c r="L672" s="40">
        <f>Grupe!$K$9</f>
        <v>0</v>
      </c>
      <c r="M672" s="41">
        <f>Natasa[[#This Row],[Cijena s rabat 1. (€/km) ]]*(1-Natasa[[#This Row],[Rabat grupa 2. (%)]])</f>
        <v>999.01447393406556</v>
      </c>
    </row>
    <row r="673" spans="1:13" x14ac:dyDescent="0.25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1241.7198307916667</v>
      </c>
      <c r="J673" s="6">
        <f>Grupe!$K$8</f>
        <v>0</v>
      </c>
      <c r="K673" s="7">
        <f t="shared" si="10"/>
        <v>1241.7198307916667</v>
      </c>
      <c r="L673" s="40">
        <f>Grupe!$K$9</f>
        <v>0</v>
      </c>
      <c r="M673" s="41">
        <f>Natasa[[#This Row],[Cijena s rabat 1. (€/km) ]]*(1-Natasa[[#This Row],[Rabat grupa 2. (%)]])</f>
        <v>1241.7198307916667</v>
      </c>
    </row>
    <row r="674" spans="1:13" x14ac:dyDescent="0.25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1468.4899874515468</v>
      </c>
      <c r="J674" s="6">
        <f>Grupe!$K$8</f>
        <v>0</v>
      </c>
      <c r="K674" s="7">
        <f t="shared" si="10"/>
        <v>1468.4899874515468</v>
      </c>
      <c r="L674" s="40">
        <f>Grupe!$K$9</f>
        <v>0</v>
      </c>
      <c r="M674" s="41">
        <f>Natasa[[#This Row],[Cijena s rabat 1. (€/km) ]]*(1-Natasa[[#This Row],[Rabat grupa 2. (%)]])</f>
        <v>1468.4899874515468</v>
      </c>
    </row>
    <row r="675" spans="1:13" x14ac:dyDescent="0.25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1925.7076546630881</v>
      </c>
      <c r="J675" s="6">
        <f>Grupe!$K$8</f>
        <v>0</v>
      </c>
      <c r="K675" s="7">
        <f t="shared" si="10"/>
        <v>1925.7076546630881</v>
      </c>
      <c r="L675" s="40">
        <f>Grupe!$K$9</f>
        <v>0</v>
      </c>
      <c r="M675" s="41">
        <f>Natasa[[#This Row],[Cijena s rabat 1. (€/km) ]]*(1-Natasa[[#This Row],[Rabat grupa 2. (%)]])</f>
        <v>1925.7076546630881</v>
      </c>
    </row>
    <row r="676" spans="1:13" x14ac:dyDescent="0.25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2357.4773819122352</v>
      </c>
      <c r="J676" s="6">
        <f>Grupe!$K$8</f>
        <v>0</v>
      </c>
      <c r="K676" s="7">
        <f t="shared" si="10"/>
        <v>2357.4773819122352</v>
      </c>
      <c r="L676" s="40">
        <f>Grupe!$K$9</f>
        <v>0</v>
      </c>
      <c r="M676" s="41">
        <f>Natasa[[#This Row],[Cijena s rabat 1. (€/km) ]]*(1-Natasa[[#This Row],[Rabat grupa 2. (%)]])</f>
        <v>2357.4773819122352</v>
      </c>
    </row>
    <row r="677" spans="1:13" x14ac:dyDescent="0.25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1318.8718415094884</v>
      </c>
      <c r="J677" s="6">
        <f>Grupe!$K$8</f>
        <v>0</v>
      </c>
      <c r="K677" s="7">
        <f t="shared" si="10"/>
        <v>1318.8718415094884</v>
      </c>
      <c r="L677" s="40">
        <f>Grupe!$K$9</f>
        <v>0</v>
      </c>
      <c r="M677" s="41">
        <f>Natasa[[#This Row],[Cijena s rabat 1. (€/km) ]]*(1-Natasa[[#This Row],[Rabat grupa 2. (%)]])</f>
        <v>1318.8718415094884</v>
      </c>
    </row>
    <row r="678" spans="1:13" x14ac:dyDescent="0.25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1640.4870920855262</v>
      </c>
      <c r="J678" s="6">
        <f>Grupe!$K$8</f>
        <v>0</v>
      </c>
      <c r="K678" s="7">
        <f t="shared" si="10"/>
        <v>1640.4870920855262</v>
      </c>
      <c r="L678" s="40">
        <f>Grupe!$K$9</f>
        <v>0</v>
      </c>
      <c r="M678" s="41">
        <f>Natasa[[#This Row],[Cijena s rabat 1. (€/km) ]]*(1-Natasa[[#This Row],[Rabat grupa 2. (%)]])</f>
        <v>1640.4870920855262</v>
      </c>
    </row>
    <row r="679" spans="1:13" x14ac:dyDescent="0.25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1974.568050048232</v>
      </c>
      <c r="J679" s="6">
        <f>Grupe!$K$8</f>
        <v>0</v>
      </c>
      <c r="K679" s="7">
        <f t="shared" si="10"/>
        <v>1974.568050048232</v>
      </c>
      <c r="L679" s="40">
        <f>Grupe!$K$9</f>
        <v>0</v>
      </c>
      <c r="M679" s="41">
        <f>Natasa[[#This Row],[Cijena s rabat 1. (€/km) ]]*(1-Natasa[[#This Row],[Rabat grupa 2. (%)]])</f>
        <v>1974.568050048232</v>
      </c>
    </row>
    <row r="680" spans="1:13" x14ac:dyDescent="0.25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1376</v>
      </c>
      <c r="J680" s="6">
        <f>Grupe!$K$8</f>
        <v>0</v>
      </c>
      <c r="K680" s="7">
        <f t="shared" si="10"/>
        <v>1376</v>
      </c>
      <c r="L680" s="40">
        <f>Grupe!$K$9</f>
        <v>0</v>
      </c>
      <c r="M680" s="41">
        <f>Natasa[[#This Row],[Cijena s rabat 1. (€/km) ]]*(1-Natasa[[#This Row],[Rabat grupa 2. (%)]])</f>
        <v>1376</v>
      </c>
    </row>
    <row r="681" spans="1:13" x14ac:dyDescent="0.25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1779</v>
      </c>
      <c r="J681" s="6">
        <f>Grupe!$K$8</f>
        <v>0</v>
      </c>
      <c r="K681" s="7">
        <f t="shared" si="10"/>
        <v>1779</v>
      </c>
      <c r="L681" s="40">
        <f>Grupe!$K$9</f>
        <v>0</v>
      </c>
      <c r="M681" s="41">
        <f>Natasa[[#This Row],[Cijena s rabat 1. (€/km) ]]*(1-Natasa[[#This Row],[Rabat grupa 2. (%)]])</f>
        <v>1779</v>
      </c>
    </row>
    <row r="682" spans="1:13" x14ac:dyDescent="0.25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2269</v>
      </c>
      <c r="J682" s="6">
        <f>Grupe!$K$8</f>
        <v>0</v>
      </c>
      <c r="K682" s="7">
        <f t="shared" si="10"/>
        <v>2269</v>
      </c>
      <c r="L682" s="40">
        <f>Grupe!$K$9</f>
        <v>0</v>
      </c>
      <c r="M682" s="41">
        <f>Natasa[[#This Row],[Cijena s rabat 1. (€/km) ]]*(1-Natasa[[#This Row],[Rabat grupa 2. (%)]])</f>
        <v>2269</v>
      </c>
    </row>
    <row r="683" spans="1:13" x14ac:dyDescent="0.25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4221</v>
      </c>
      <c r="J683" s="6">
        <f>Grupe!$K$8</f>
        <v>0</v>
      </c>
      <c r="K683" s="7">
        <f t="shared" si="10"/>
        <v>4221</v>
      </c>
      <c r="L683" s="40">
        <f>Grupe!$K$9</f>
        <v>0</v>
      </c>
      <c r="M683" s="41">
        <f>Natasa[[#This Row],[Cijena s rabat 1. (€/km) ]]*(1-Natasa[[#This Row],[Rabat grupa 2. (%)]])</f>
        <v>4221</v>
      </c>
    </row>
    <row r="684" spans="1:13" x14ac:dyDescent="0.25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5157</v>
      </c>
      <c r="J684" s="6">
        <f>Grupe!$K$8</f>
        <v>0</v>
      </c>
      <c r="K684" s="7">
        <f t="shared" si="10"/>
        <v>5157</v>
      </c>
      <c r="L684" s="40">
        <f>Grupe!$K$9</f>
        <v>0</v>
      </c>
      <c r="M684" s="41">
        <f>Natasa[[#This Row],[Cijena s rabat 1. (€/km) ]]*(1-Natasa[[#This Row],[Rabat grupa 2. (%)]])</f>
        <v>5157</v>
      </c>
    </row>
    <row r="685" spans="1:13" x14ac:dyDescent="0.25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5848</v>
      </c>
      <c r="J685" s="6">
        <f>Grupe!$K$8</f>
        <v>0</v>
      </c>
      <c r="K685" s="7">
        <f t="shared" si="10"/>
        <v>5848</v>
      </c>
      <c r="L685" s="40">
        <f>Grupe!$K$9</f>
        <v>0</v>
      </c>
      <c r="M685" s="41">
        <f>Natasa[[#This Row],[Cijena s rabat 1. (€/km) ]]*(1-Natasa[[#This Row],[Rabat grupa 2. (%)]])</f>
        <v>5848</v>
      </c>
    </row>
    <row r="686" spans="1:13" x14ac:dyDescent="0.25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1701</v>
      </c>
      <c r="J686" s="6">
        <f>Grupe!$K$8</f>
        <v>0</v>
      </c>
      <c r="K686" s="7">
        <f t="shared" si="10"/>
        <v>1701</v>
      </c>
      <c r="L686" s="40">
        <f>Grupe!$K$9</f>
        <v>0</v>
      </c>
      <c r="M686" s="41">
        <f>Natasa[[#This Row],[Cijena s rabat 1. (€/km) ]]*(1-Natasa[[#This Row],[Rabat grupa 2. (%)]])</f>
        <v>1701</v>
      </c>
    </row>
    <row r="687" spans="1:13" x14ac:dyDescent="0.25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2524</v>
      </c>
      <c r="J687" s="6">
        <f>Grupe!$K$8</f>
        <v>0</v>
      </c>
      <c r="K687" s="7">
        <f t="shared" si="10"/>
        <v>2524</v>
      </c>
      <c r="L687" s="40">
        <f>Grupe!$K$9</f>
        <v>0</v>
      </c>
      <c r="M687" s="41">
        <f>Natasa[[#This Row],[Cijena s rabat 1. (€/km) ]]*(1-Natasa[[#This Row],[Rabat grupa 2. (%)]])</f>
        <v>2524</v>
      </c>
    </row>
    <row r="688" spans="1:13" x14ac:dyDescent="0.25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2721</v>
      </c>
      <c r="J688" s="6">
        <f>Grupe!$K$8</f>
        <v>0</v>
      </c>
      <c r="K688" s="7">
        <f t="shared" si="10"/>
        <v>2721</v>
      </c>
      <c r="L688" s="40">
        <f>Grupe!$K$9</f>
        <v>0</v>
      </c>
      <c r="M688" s="41">
        <f>Natasa[[#This Row],[Cijena s rabat 1. (€/km) ]]*(1-Natasa[[#This Row],[Rabat grupa 2. (%)]])</f>
        <v>2721</v>
      </c>
    </row>
    <row r="689" spans="1:13" x14ac:dyDescent="0.25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5290</v>
      </c>
      <c r="J689" s="6">
        <f>Grupe!$K$8</f>
        <v>0</v>
      </c>
      <c r="K689" s="7">
        <f t="shared" si="10"/>
        <v>5290</v>
      </c>
      <c r="L689" s="40">
        <f>Grupe!$K$9</f>
        <v>0</v>
      </c>
      <c r="M689" s="41">
        <f>Natasa[[#This Row],[Cijena s rabat 1. (€/km) ]]*(1-Natasa[[#This Row],[Rabat grupa 2. (%)]])</f>
        <v>5290</v>
      </c>
    </row>
    <row r="690" spans="1:13" x14ac:dyDescent="0.25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456</v>
      </c>
      <c r="J690" s="6">
        <f>Grupe!$K$8</f>
        <v>0</v>
      </c>
      <c r="K690" s="7">
        <f t="shared" si="10"/>
        <v>456</v>
      </c>
      <c r="L690" s="40">
        <f>Grupe!$K$9</f>
        <v>0</v>
      </c>
      <c r="M690" s="41">
        <f>Natasa[[#This Row],[Cijena s rabat 1. (€/km) ]]*(1-Natasa[[#This Row],[Rabat grupa 2. (%)]])</f>
        <v>456</v>
      </c>
    </row>
    <row r="691" spans="1:13" x14ac:dyDescent="0.25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491</v>
      </c>
      <c r="J691" s="6">
        <f>Grupe!$K$8</f>
        <v>0</v>
      </c>
      <c r="K691" s="7">
        <f t="shared" si="10"/>
        <v>491</v>
      </c>
      <c r="L691" s="40">
        <f>Grupe!$K$9</f>
        <v>0</v>
      </c>
      <c r="M691" s="41">
        <f>Natasa[[#This Row],[Cijena s rabat 1. (€/km) ]]*(1-Natasa[[#This Row],[Rabat grupa 2. (%)]])</f>
        <v>491</v>
      </c>
    </row>
    <row r="692" spans="1:13" x14ac:dyDescent="0.25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553</v>
      </c>
      <c r="J692" s="6">
        <f>Grupe!$K$8</f>
        <v>0</v>
      </c>
      <c r="K692" s="7">
        <f t="shared" si="10"/>
        <v>553</v>
      </c>
      <c r="L692" s="40">
        <f>Grupe!$K$9</f>
        <v>0</v>
      </c>
      <c r="M692" s="41">
        <f>Natasa[[#This Row],[Cijena s rabat 1. (€/km) ]]*(1-Natasa[[#This Row],[Rabat grupa 2. (%)]])</f>
        <v>553</v>
      </c>
    </row>
    <row r="693" spans="1:13" x14ac:dyDescent="0.25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931</v>
      </c>
      <c r="J693" s="6">
        <f>Grupe!$K$8</f>
        <v>0</v>
      </c>
      <c r="K693" s="7">
        <f t="shared" si="10"/>
        <v>931</v>
      </c>
      <c r="L693" s="40">
        <f>Grupe!$K$9</f>
        <v>0</v>
      </c>
      <c r="M693" s="41">
        <f>Natasa[[#This Row],[Cijena s rabat 1. (€/km) ]]*(1-Natasa[[#This Row],[Rabat grupa 2. (%)]])</f>
        <v>931</v>
      </c>
    </row>
    <row r="694" spans="1:13" x14ac:dyDescent="0.25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669</v>
      </c>
      <c r="J694" s="6">
        <f>Grupe!$K$8</f>
        <v>0</v>
      </c>
      <c r="K694" s="7">
        <f t="shared" si="10"/>
        <v>669</v>
      </c>
      <c r="L694" s="40">
        <f>Grupe!$K$9</f>
        <v>0</v>
      </c>
      <c r="M694" s="41">
        <f>Natasa[[#This Row],[Cijena s rabat 1. (€/km) ]]*(1-Natasa[[#This Row],[Rabat grupa 2. (%)]])</f>
        <v>669</v>
      </c>
    </row>
    <row r="695" spans="1:13" x14ac:dyDescent="0.25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805</v>
      </c>
      <c r="J695" s="6">
        <f>Grupe!$K$8</f>
        <v>0</v>
      </c>
      <c r="K695" s="7">
        <f t="shared" si="10"/>
        <v>805</v>
      </c>
      <c r="L695" s="40">
        <f>Grupe!$K$9</f>
        <v>0</v>
      </c>
      <c r="M695" s="41">
        <f>Natasa[[#This Row],[Cijena s rabat 1. (€/km) ]]*(1-Natasa[[#This Row],[Rabat grupa 2. (%)]])</f>
        <v>805</v>
      </c>
    </row>
    <row r="696" spans="1:13" x14ac:dyDescent="0.25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562</v>
      </c>
      <c r="J696" s="6">
        <f>Grupe!$K$8</f>
        <v>0</v>
      </c>
      <c r="K696" s="7">
        <f t="shared" si="10"/>
        <v>562</v>
      </c>
      <c r="L696" s="40">
        <f>Grupe!$K$9</f>
        <v>0</v>
      </c>
      <c r="M696" s="41">
        <f>Natasa[[#This Row],[Cijena s rabat 1. (€/km) ]]*(1-Natasa[[#This Row],[Rabat grupa 2. (%)]])</f>
        <v>562</v>
      </c>
    </row>
    <row r="697" spans="1:13" x14ac:dyDescent="0.25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596</v>
      </c>
      <c r="J697" s="6">
        <f>Grupe!$K$8</f>
        <v>0</v>
      </c>
      <c r="K697" s="7">
        <f t="shared" si="10"/>
        <v>596</v>
      </c>
      <c r="L697" s="40">
        <f>Grupe!$K$9</f>
        <v>0</v>
      </c>
      <c r="M697" s="41">
        <f>Natasa[[#This Row],[Cijena s rabat 1. (€/km) ]]*(1-Natasa[[#This Row],[Rabat grupa 2. (%)]])</f>
        <v>596</v>
      </c>
    </row>
    <row r="698" spans="1:13" x14ac:dyDescent="0.25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794.37413839644989</v>
      </c>
      <c r="J698" s="6">
        <f>Grupe!$K$8</f>
        <v>0</v>
      </c>
      <c r="K698" s="7">
        <f t="shared" si="10"/>
        <v>794.37413839644989</v>
      </c>
      <c r="L698" s="40">
        <f>Grupe!$K$9</f>
        <v>0</v>
      </c>
      <c r="M698" s="41">
        <f>Natasa[[#This Row],[Cijena s rabat 1. (€/km) ]]*(1-Natasa[[#This Row],[Rabat grupa 2. (%)]])</f>
        <v>794.37413839644989</v>
      </c>
    </row>
    <row r="699" spans="1:13" x14ac:dyDescent="0.25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826.97904706197585</v>
      </c>
      <c r="J699" s="6">
        <f>Grupe!$K$8</f>
        <v>0</v>
      </c>
      <c r="K699" s="7">
        <f t="shared" si="10"/>
        <v>826.97904706197585</v>
      </c>
      <c r="L699" s="40">
        <f>Grupe!$K$9</f>
        <v>0</v>
      </c>
      <c r="M699" s="41">
        <f>Natasa[[#This Row],[Cijena s rabat 1. (€/km) ]]*(1-Natasa[[#This Row],[Rabat grupa 2. (%)]])</f>
        <v>826.97904706197585</v>
      </c>
    </row>
    <row r="700" spans="1:13" x14ac:dyDescent="0.25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968</v>
      </c>
      <c r="J700" s="6">
        <f>Grupe!$K$8</f>
        <v>0</v>
      </c>
      <c r="K700" s="7">
        <f t="shared" si="10"/>
        <v>968</v>
      </c>
      <c r="L700" s="40">
        <f>Grupe!$K$9</f>
        <v>0</v>
      </c>
      <c r="M700" s="41">
        <f>Natasa[[#This Row],[Cijena s rabat 1. (€/km) ]]*(1-Natasa[[#This Row],[Rabat grupa 2. (%)]])</f>
        <v>968</v>
      </c>
    </row>
    <row r="701" spans="1:13" x14ac:dyDescent="0.25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869</v>
      </c>
      <c r="J701" s="6">
        <f>Grupe!$K$8</f>
        <v>0</v>
      </c>
      <c r="K701" s="7">
        <f t="shared" si="10"/>
        <v>869</v>
      </c>
      <c r="L701" s="40">
        <f>Grupe!$K$9</f>
        <v>0</v>
      </c>
      <c r="M701" s="41">
        <f>Natasa[[#This Row],[Cijena s rabat 1. (€/km) ]]*(1-Natasa[[#This Row],[Rabat grupa 2. (%)]])</f>
        <v>869</v>
      </c>
    </row>
    <row r="702" spans="1:13" x14ac:dyDescent="0.25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1301.3088856618597</v>
      </c>
      <c r="J702" s="6">
        <f>Grupe!$K$8</f>
        <v>0</v>
      </c>
      <c r="K702" s="7">
        <f t="shared" si="10"/>
        <v>1301.3088856618597</v>
      </c>
      <c r="L702" s="40">
        <f>Grupe!$K$9</f>
        <v>0</v>
      </c>
      <c r="M702" s="41">
        <f>Natasa[[#This Row],[Cijena s rabat 1. (€/km) ]]*(1-Natasa[[#This Row],[Rabat grupa 2. (%)]])</f>
        <v>1301.3088856618597</v>
      </c>
    </row>
    <row r="703" spans="1:13" x14ac:dyDescent="0.25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1410</v>
      </c>
      <c r="J703" s="6">
        <f>Grupe!$K$8</f>
        <v>0</v>
      </c>
      <c r="K703" s="7">
        <f t="shared" si="10"/>
        <v>1410</v>
      </c>
      <c r="L703" s="40">
        <f>Grupe!$K$9</f>
        <v>0</v>
      </c>
      <c r="M703" s="41">
        <f>Natasa[[#This Row],[Cijena s rabat 1. (€/km) ]]*(1-Natasa[[#This Row],[Rabat grupa 2. (%)]])</f>
        <v>1410</v>
      </c>
    </row>
    <row r="704" spans="1:13" x14ac:dyDescent="0.25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932</v>
      </c>
      <c r="J704" s="6">
        <f>Grupe!$K$8</f>
        <v>0</v>
      </c>
      <c r="K704" s="7">
        <f t="shared" si="10"/>
        <v>932</v>
      </c>
      <c r="L704" s="40">
        <f>Grupe!$K$9</f>
        <v>0</v>
      </c>
      <c r="M704" s="41">
        <f>Natasa[[#This Row],[Cijena s rabat 1. (€/km) ]]*(1-Natasa[[#This Row],[Rabat grupa 2. (%)]])</f>
        <v>932</v>
      </c>
    </row>
    <row r="705" spans="1:13" x14ac:dyDescent="0.25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25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1435</v>
      </c>
      <c r="J706" s="6">
        <f>Grupe!$K$8</f>
        <v>0</v>
      </c>
      <c r="K706" s="7">
        <f t="shared" ref="K706:K718" si="11">I706*(1-J706)</f>
        <v>1435</v>
      </c>
      <c r="L706" s="40">
        <f>Grupe!$K$9</f>
        <v>0</v>
      </c>
      <c r="M706" s="41">
        <f>Natasa[[#This Row],[Cijena s rabat 1. (€/km) ]]*(1-Natasa[[#This Row],[Rabat grupa 2. (%)]])</f>
        <v>1435</v>
      </c>
    </row>
    <row r="707" spans="1:13" x14ac:dyDescent="0.25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1825</v>
      </c>
      <c r="J707" s="6">
        <f>Grupe!$K$8</f>
        <v>0</v>
      </c>
      <c r="K707" s="7">
        <f t="shared" si="11"/>
        <v>1825</v>
      </c>
      <c r="L707" s="40">
        <f>Grupe!$K$9</f>
        <v>0</v>
      </c>
      <c r="M707" s="41">
        <f>Natasa[[#This Row],[Cijena s rabat 1. (€/km) ]]*(1-Natasa[[#This Row],[Rabat grupa 2. (%)]])</f>
        <v>1825</v>
      </c>
    </row>
    <row r="708" spans="1:13" x14ac:dyDescent="0.25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2653</v>
      </c>
      <c r="J708" s="6">
        <f>Grupe!$K$8</f>
        <v>0</v>
      </c>
      <c r="K708" s="7">
        <f t="shared" si="11"/>
        <v>2653</v>
      </c>
      <c r="L708" s="40">
        <f>Grupe!$K$9</f>
        <v>0</v>
      </c>
      <c r="M708" s="41">
        <f>Natasa[[#This Row],[Cijena s rabat 1. (€/km) ]]*(1-Natasa[[#This Row],[Rabat grupa 2. (%)]])</f>
        <v>2653</v>
      </c>
    </row>
    <row r="709" spans="1:13" s="25" customFormat="1" ht="28.35" customHeight="1" x14ac:dyDescent="0.25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948</v>
      </c>
      <c r="J709" s="70">
        <f>Grupe!$K$8</f>
        <v>0</v>
      </c>
      <c r="K709" s="71">
        <f t="shared" si="11"/>
        <v>948</v>
      </c>
      <c r="L709" s="72">
        <f>Grupe!$K$9</f>
        <v>0</v>
      </c>
      <c r="M709" s="73">
        <f>Natasa[[#This Row],[Cijena s rabat 1. (€/km) ]]*(1-Natasa[[#This Row],[Rabat grupa 2. (%)]])</f>
        <v>948</v>
      </c>
    </row>
    <row r="710" spans="1:13" s="25" customFormat="1" ht="28.35" customHeight="1" x14ac:dyDescent="0.25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1249</v>
      </c>
      <c r="J710" s="70">
        <f>Grupe!$K$8</f>
        <v>0</v>
      </c>
      <c r="K710" s="71">
        <f t="shared" si="11"/>
        <v>1249</v>
      </c>
      <c r="L710" s="72">
        <f>Grupe!$K$9</f>
        <v>0</v>
      </c>
      <c r="M710" s="73">
        <f>Natasa[[#This Row],[Cijena s rabat 1. (€/km) ]]*(1-Natasa[[#This Row],[Rabat grupa 2. (%)]])</f>
        <v>1249</v>
      </c>
    </row>
    <row r="711" spans="1:13" s="25" customFormat="1" ht="28.35" customHeight="1" x14ac:dyDescent="0.25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1898</v>
      </c>
      <c r="J711" s="70">
        <f>Grupe!$K$8</f>
        <v>0</v>
      </c>
      <c r="K711" s="71">
        <f t="shared" si="11"/>
        <v>1898</v>
      </c>
      <c r="L711" s="72">
        <f>Grupe!$K$9</f>
        <v>0</v>
      </c>
      <c r="M711" s="73">
        <f>Natasa[[#This Row],[Cijena s rabat 1. (€/km) ]]*(1-Natasa[[#This Row],[Rabat grupa 2. (%)]])</f>
        <v>1898</v>
      </c>
    </row>
    <row r="712" spans="1:13" s="25" customFormat="1" ht="28.35" customHeight="1" x14ac:dyDescent="0.25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5198</v>
      </c>
      <c r="J712" s="70">
        <f>Grupe!$K$8</f>
        <v>0</v>
      </c>
      <c r="K712" s="71">
        <f t="shared" si="11"/>
        <v>5198</v>
      </c>
      <c r="L712" s="72">
        <f>Grupe!$K$9</f>
        <v>0</v>
      </c>
      <c r="M712" s="73">
        <f>Natasa[[#This Row],[Cijena s rabat 1. (€/km) ]]*(1-Natasa[[#This Row],[Rabat grupa 2. (%)]])</f>
        <v>5198</v>
      </c>
    </row>
    <row r="713" spans="1:13" s="25" customFormat="1" ht="28.35" customHeight="1" x14ac:dyDescent="0.25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2824.8767990041038</v>
      </c>
      <c r="J713" s="70">
        <f>Grupe!$K$8</f>
        <v>0</v>
      </c>
      <c r="K713" s="71">
        <f t="shared" si="11"/>
        <v>2824.8767990041038</v>
      </c>
      <c r="L713" s="72">
        <f>Grupe!$K$9</f>
        <v>0</v>
      </c>
      <c r="M713" s="73">
        <f>Natasa[[#This Row],[Cijena s rabat 1. (€/km) ]]*(1-Natasa[[#This Row],[Rabat grupa 2. (%)]])</f>
        <v>2824.8767990041038</v>
      </c>
    </row>
    <row r="714" spans="1:13" s="25" customFormat="1" ht="28.35" customHeight="1" x14ac:dyDescent="0.25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954</v>
      </c>
      <c r="J714" s="70">
        <f>Grupe!$K$8</f>
        <v>0</v>
      </c>
      <c r="K714" s="71">
        <f t="shared" si="11"/>
        <v>954</v>
      </c>
      <c r="L714" s="72">
        <f>Grupe!$K$9</f>
        <v>0</v>
      </c>
      <c r="M714" s="73">
        <f>Natasa[[#This Row],[Cijena s rabat 1. (€/km) ]]*(1-Natasa[[#This Row],[Rabat grupa 2. (%)]])</f>
        <v>954</v>
      </c>
    </row>
    <row r="715" spans="1:13" s="25" customFormat="1" ht="28.35" customHeight="1" x14ac:dyDescent="0.25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1369</v>
      </c>
      <c r="J715" s="70">
        <f>Grupe!$K$8</f>
        <v>0</v>
      </c>
      <c r="K715" s="71">
        <f t="shared" si="11"/>
        <v>1369</v>
      </c>
      <c r="L715" s="72">
        <f>Grupe!$K$9</f>
        <v>0</v>
      </c>
      <c r="M715" s="73">
        <f>Natasa[[#This Row],[Cijena s rabat 1. (€/km) ]]*(1-Natasa[[#This Row],[Rabat grupa 2. (%)]])</f>
        <v>1369</v>
      </c>
    </row>
    <row r="716" spans="1:13" s="25" customFormat="1" ht="28.35" customHeight="1" x14ac:dyDescent="0.25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1691</v>
      </c>
      <c r="J716" s="70">
        <f>Grupe!$K$8</f>
        <v>0</v>
      </c>
      <c r="K716" s="71">
        <f t="shared" si="11"/>
        <v>1691</v>
      </c>
      <c r="L716" s="72">
        <f>Grupe!$K$9</f>
        <v>0</v>
      </c>
      <c r="M716" s="73">
        <f>Natasa[[#This Row],[Cijena s rabat 1. (€/km) ]]*(1-Natasa[[#This Row],[Rabat grupa 2. (%)]])</f>
        <v>1691</v>
      </c>
    </row>
    <row r="717" spans="1:13" s="25" customFormat="1" ht="28.35" customHeight="1" x14ac:dyDescent="0.25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2807</v>
      </c>
      <c r="J717" s="70">
        <f>Grupe!$K$8</f>
        <v>0</v>
      </c>
      <c r="K717" s="71">
        <f t="shared" si="11"/>
        <v>2807</v>
      </c>
      <c r="L717" s="72">
        <f>Grupe!$K$9</f>
        <v>0</v>
      </c>
      <c r="M717" s="73">
        <f>Natasa[[#This Row],[Cijena s rabat 1. (€/km) ]]*(1-Natasa[[#This Row],[Rabat grupa 2. (%)]])</f>
        <v>2807</v>
      </c>
    </row>
    <row r="718" spans="1:13" s="25" customFormat="1" ht="28.35" customHeight="1" x14ac:dyDescent="0.25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2899</v>
      </c>
      <c r="J718" s="81">
        <f>Grupe!$K$8</f>
        <v>0</v>
      </c>
      <c r="K718" s="71">
        <f t="shared" si="11"/>
        <v>2899</v>
      </c>
      <c r="L718" s="72">
        <f>Grupe!$K$9</f>
        <v>0</v>
      </c>
      <c r="M718" s="73">
        <f>Natasa[[#This Row],[Cijena s rabat 1. (€/km) ]]*(1-Natasa[[#This Row],[Rabat grupa 2. (%)]])</f>
        <v>2899</v>
      </c>
    </row>
    <row r="719" spans="1:13" x14ac:dyDescent="0.25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wSOocQF/VcsmlKz7tz2dqsiXaADSe/BZz3xeElA5/wzE6xKI1cjNb+Nq0ivBGGMFoT7xNzDi07roFLM6Mk3fbw==" saltValue="UuU6dwlygwIaKEXPv+t1u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76C50E3B-AED4-4113-AB5E-0B173D4C2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2024-02-28T13:10:16Z</cp:lastPrinted>
  <dcterms:created xsi:type="dcterms:W3CDTF">2023-01-31T13:58:12Z</dcterms:created>
  <dcterms:modified xsi:type="dcterms:W3CDTF">2024-03-07T08:05:50Z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