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5/NABAVA/Price list/PRODAJNI CJENIK/CJENICI/Cjenici Excel/"/>
    </mc:Choice>
  </mc:AlternateContent>
  <xr:revisionPtr revIDLastSave="19" documentId="8_{C98CF5D7-6D98-4979-A847-C29D04E2BD6C}" xr6:coauthVersionLast="47" xr6:coauthVersionMax="47" xr10:uidLastSave="{BCC2AB84-FAED-4D5A-A7BD-5CB877703C67}"/>
  <bookViews>
    <workbookView xWindow="28680" yWindow="-120" windowWidth="29040" windowHeight="15840" activeTab="1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<sst xmlns="http://schemas.openxmlformats.org/spreadsheetml/2006/main" count="2281" uniqueCount="474">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</sst>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Ožujak 2025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March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01.03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2025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March 1st, 2025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view="pageBreakPreview" zoomScale="60" zoomScaleNormal="70" zoomScalePageLayoutView="70" workbookViewId="0">
      <selection activeCell="P54" sqref="P54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5+MKd/oEGNSuKOf6mZw/lc6meD1mMLo385cdzLCXnJsiu3daniLnXWPLo6ZUep+iuSX++NXiHumR0DFYr7S2GA==" saltValue="c6q2wdPiYDNhRvPkuOY1yg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tabSelected="1" view="pageLayout" zoomScale="115" zoomScaleNormal="145" zoomScalePageLayoutView="115" workbookViewId="0">
      <selection activeCell="K10" sqref="K10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464</v>
      </c>
      <c r="C2" s="153" t="s">
        <v>420</v>
      </c>
      <c r="D2" s="154" t="s">
        <v>421</v>
      </c>
      <c r="E2" s="155" t="s">
        <v>422</v>
      </c>
      <c r="F2" s="156" t="s">
        <v>396</v>
      </c>
    </row>
    <row r="3" spans="2:12" ht="15.75" thickBot="1"/>
    <row r="4" spans="2:12">
      <c r="B4" s="163" t="s">
        <v>398</v>
      </c>
      <c r="C4" s="164"/>
      <c r="D4" s="164"/>
      <c r="E4" s="164"/>
      <c r="F4" s="165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62" t="s">
        <v>423</v>
      </c>
      <c r="K5" s="162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61"/>
      <c r="K6" s="161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408</v>
      </c>
      <c r="K8" s="142">
        <v>0</v>
      </c>
      <c r="L8" s="120"/>
    </row>
    <row r="9" spans="2:12" ht="17.25">
      <c r="B9" s="166" t="s">
        <v>399</v>
      </c>
      <c r="C9" s="167"/>
      <c r="D9" s="167"/>
      <c r="E9" s="167"/>
      <c r="F9" s="168"/>
      <c r="I9" s="119"/>
      <c r="J9" s="121" t="s">
        <v>409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425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397</v>
      </c>
      <c r="K14" s="120"/>
      <c r="L14" s="120"/>
    </row>
    <row r="15" spans="2:12" ht="18" thickBot="1">
      <c r="I15" s="136" t="s">
        <v>424</v>
      </c>
      <c r="K15" s="120"/>
      <c r="L15" s="120"/>
    </row>
    <row r="16" spans="2:12" ht="17.25">
      <c r="B16" s="169" t="s">
        <v>427</v>
      </c>
      <c r="C16" s="170"/>
      <c r="D16" s="170"/>
      <c r="E16" s="170"/>
      <c r="F16" s="171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426</v>
      </c>
      <c r="E17" s="114"/>
      <c r="F17" s="23"/>
      <c r="I17" s="119"/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75" t="s">
        <v>428</v>
      </c>
      <c r="C21" s="176"/>
      <c r="D21" s="176"/>
      <c r="E21" s="176"/>
      <c r="F21" s="177"/>
    </row>
    <row r="22" spans="2:13">
      <c r="B22" s="111">
        <v>12</v>
      </c>
      <c r="C22" s="112" t="s">
        <v>67</v>
      </c>
      <c r="D22" s="122" t="s">
        <v>429</v>
      </c>
      <c r="E22" s="114"/>
      <c r="F22" s="23"/>
    </row>
    <row r="23" spans="2:13">
      <c r="B23" s="111">
        <v>13</v>
      </c>
      <c r="C23" s="112" t="s">
        <v>106</v>
      </c>
      <c r="D23" s="122" t="s">
        <v>430</v>
      </c>
      <c r="E23" s="114"/>
      <c r="F23" s="23"/>
    </row>
    <row r="24" spans="2:13" ht="15.75" customHeight="1" thickBot="1">
      <c r="I24" s="80" t="s">
        <v>463</v>
      </c>
      <c r="J24" s="50" t="s">
        <v>420</v>
      </c>
      <c r="K24" s="51" t="s">
        <v>421</v>
      </c>
      <c r="L24" s="52" t="s">
        <v>422</v>
      </c>
      <c r="M24" s="49" t="s">
        <v>396</v>
      </c>
    </row>
    <row r="25" spans="2:13" ht="15.75" thickBot="1">
      <c r="B25" s="178" t="s">
        <v>431</v>
      </c>
      <c r="C25" s="179"/>
      <c r="D25" s="179"/>
      <c r="E25" s="179"/>
      <c r="F25" s="180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434</v>
      </c>
      <c r="E26" s="114"/>
      <c r="F26" s="23"/>
      <c r="I26" s="193" t="s">
        <v>444</v>
      </c>
      <c r="J26" s="194"/>
      <c r="K26" s="194"/>
      <c r="L26" s="194"/>
      <c r="M26" s="195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435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432</v>
      </c>
      <c r="D29" s="127"/>
      <c r="E29" s="128"/>
      <c r="F29" s="129"/>
      <c r="I29" s="196" t="s">
        <v>445</v>
      </c>
      <c r="J29" s="197"/>
      <c r="K29" s="197"/>
      <c r="L29" s="197"/>
      <c r="M29" s="198"/>
    </row>
    <row r="30" spans="2:13" ht="24">
      <c r="B30" s="125">
        <v>18</v>
      </c>
      <c r="C30" s="126" t="s">
        <v>433</v>
      </c>
      <c r="D30" s="127"/>
      <c r="E30" s="128"/>
      <c r="F30" s="129"/>
      <c r="I30" s="111">
        <v>29</v>
      </c>
      <c r="J30" s="112" t="s">
        <v>240</v>
      </c>
      <c r="K30" s="122" t="s">
        <v>446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447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436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466</v>
      </c>
      <c r="K33" s="122"/>
      <c r="L33" s="114"/>
      <c r="M33" s="23"/>
    </row>
    <row r="34" spans="2:13" ht="15.75" thickBot="1">
      <c r="B34" s="181" t="s">
        <v>437</v>
      </c>
      <c r="C34" s="182"/>
      <c r="D34" s="182"/>
      <c r="E34" s="182"/>
      <c r="F34" s="183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99" t="s">
        <v>448</v>
      </c>
      <c r="J35" s="200"/>
      <c r="K35" s="200"/>
      <c r="L35" s="200"/>
      <c r="M35" s="201"/>
    </row>
    <row r="36" spans="2:13" ht="24.75" thickBot="1">
      <c r="I36" s="111">
        <v>33</v>
      </c>
      <c r="J36" s="112" t="s">
        <v>272</v>
      </c>
      <c r="K36" s="122" t="s">
        <v>449</v>
      </c>
      <c r="L36" s="114"/>
      <c r="M36" s="23"/>
    </row>
    <row r="37" spans="2:13" ht="15.75" thickBot="1">
      <c r="B37" s="184" t="s">
        <v>438</v>
      </c>
      <c r="C37" s="185"/>
      <c r="D37" s="185"/>
      <c r="E37" s="185"/>
      <c r="F37" s="186"/>
      <c r="I37" s="109"/>
      <c r="J37" s="25"/>
      <c r="K37" s="1"/>
      <c r="L37" s="110"/>
    </row>
    <row r="38" spans="2:13">
      <c r="B38" s="111">
        <v>21</v>
      </c>
      <c r="C38" s="112" t="s">
        <v>439</v>
      </c>
      <c r="D38" s="122" t="s">
        <v>429</v>
      </c>
      <c r="E38" s="114"/>
      <c r="F38" s="23"/>
      <c r="I38" s="205" t="s">
        <v>450</v>
      </c>
      <c r="J38" s="206"/>
      <c r="K38" s="206"/>
      <c r="L38" s="206"/>
      <c r="M38" s="207"/>
    </row>
    <row r="39" spans="2:13">
      <c r="B39" s="111">
        <v>22</v>
      </c>
      <c r="C39" s="112" t="s">
        <v>440</v>
      </c>
      <c r="D39" s="122" t="s">
        <v>430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187" t="s">
        <v>441</v>
      </c>
      <c r="C41" s="188"/>
      <c r="D41" s="188"/>
      <c r="E41" s="188"/>
      <c r="F41" s="189"/>
      <c r="I41" s="211" t="s">
        <v>451</v>
      </c>
      <c r="J41" s="212"/>
      <c r="K41" s="212"/>
      <c r="L41" s="212"/>
      <c r="M41" s="213"/>
    </row>
    <row r="42" spans="2:13" ht="24">
      <c r="B42" s="111">
        <v>24</v>
      </c>
      <c r="C42" s="112" t="s">
        <v>222</v>
      </c>
      <c r="D42" s="122" t="s">
        <v>442</v>
      </c>
      <c r="E42" s="114"/>
      <c r="F42" s="23"/>
      <c r="I42" s="111">
        <v>35</v>
      </c>
      <c r="J42" s="112" t="s">
        <v>452</v>
      </c>
      <c r="K42" s="122"/>
      <c r="L42" s="114"/>
      <c r="M42" s="23"/>
    </row>
    <row r="43" spans="2:13" ht="15.75" thickBot="1">
      <c r="I43" s="111">
        <v>36</v>
      </c>
      <c r="J43" s="112" t="s">
        <v>453</v>
      </c>
      <c r="K43" s="122"/>
      <c r="L43" s="114"/>
      <c r="M43" s="23"/>
    </row>
    <row r="44" spans="2:13" ht="25.5" customHeight="1" thickBot="1">
      <c r="B44" s="172" t="s">
        <v>443</v>
      </c>
      <c r="C44" s="173"/>
      <c r="D44" s="173"/>
      <c r="E44" s="173"/>
      <c r="F44" s="174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434</v>
      </c>
      <c r="E45" s="114"/>
      <c r="F45" s="23"/>
      <c r="I45" s="202" t="s">
        <v>454</v>
      </c>
      <c r="J45" s="203"/>
      <c r="K45" s="203"/>
      <c r="L45" s="203"/>
      <c r="M45" s="204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435</v>
      </c>
      <c r="E47" s="114"/>
      <c r="F47" s="23"/>
      <c r="I47" s="111">
        <v>38</v>
      </c>
      <c r="J47" s="112" t="s">
        <v>455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208" t="s">
        <v>456</v>
      </c>
      <c r="J49" s="209"/>
      <c r="K49" s="209"/>
      <c r="L49" s="209"/>
      <c r="M49" s="210"/>
    </row>
    <row r="50" spans="8:13">
      <c r="I50" s="111">
        <v>39</v>
      </c>
      <c r="J50" s="112" t="s">
        <v>357</v>
      </c>
      <c r="K50" s="122" t="s">
        <v>457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190" t="s">
        <v>458</v>
      </c>
      <c r="J52" s="191"/>
      <c r="K52" s="191"/>
      <c r="L52" s="191"/>
      <c r="M52" s="192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465</v>
      </c>
      <c r="J54" s="112" t="s">
        <v>459</v>
      </c>
      <c r="K54" s="122"/>
      <c r="L54" s="114"/>
      <c r="M54" s="23"/>
    </row>
    <row r="57" spans="8:13">
      <c r="H57" s="162"/>
      <c r="I57" s="162"/>
    </row>
    <row r="58" spans="8:13" ht="15" customHeight="1">
      <c r="H58" s="161"/>
      <c r="I58" s="161"/>
    </row>
    <row r="65" ht="14.25" customHeight="1"/>
    <row r="68" ht="13.5" customHeight="1"/>
    <row r="82" customFormat="1"/>
  </sheetData>
  <sheetProtection algorithmName="SHA-512" hashValue="GTUDIxg7RdPmlT8uxclAntWaA1wLWIns0LBYmcQ1XjsAiRAIkX9PQoLrsCS9xYWxPwPWBqlL3gaNb15dycJaeg==" saltValue="drdssFRW+ggo/mYVFXeUVg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topLeftCell="A188" zoomScale="85" zoomScaleNormal="115" zoomScalePageLayoutView="85" workbookViewId="0">
      <selection activeCell="B57" sqref="B57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416</v>
      </c>
      <c r="C1" s="148" t="s">
        <v>417</v>
      </c>
      <c r="D1" s="149" t="s">
        <v>418</v>
      </c>
      <c r="E1" s="149" t="s">
        <v>406</v>
      </c>
      <c r="F1" s="150" t="s">
        <v>407</v>
      </c>
      <c r="G1" s="151" t="s">
        <v>419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400</v>
      </c>
      <c r="C3" s="107" t="s">
        <v>401</v>
      </c>
      <c r="D3" t="s">
        <v>402</v>
      </c>
      <c r="E3" t="s">
        <v>403</v>
      </c>
      <c r="F3" t="s">
        <v>404</v>
      </c>
      <c r="G3" s="1" t="s">
        <v>405</v>
      </c>
    </row>
    <row r="4" spans="1:9">
      <c r="A4" s="98">
        <f>Export!A2</f>
        <v>1001</v>
      </c>
      <c r="B4" s="27">
        <f>Export!C2</f>
        <v>1.5</v>
      </c>
      <c r="C4" s="108">
        <f>Export!I2</f>
        <v>301.16601005041105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485.94922299659544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918.81155608599988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1357.7992995493112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2084.6813305862356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400</v>
      </c>
      <c r="C11" s="107" t="s">
        <v>401</v>
      </c>
      <c r="D11" t="s">
        <v>402</v>
      </c>
      <c r="E11" t="s">
        <v>403</v>
      </c>
      <c r="F11" t="s">
        <v>404</v>
      </c>
      <c r="G11" s="1" t="s">
        <v>405</v>
      </c>
    </row>
    <row r="12" spans="1:9">
      <c r="A12" s="98">
        <f>Export!A7</f>
        <v>1002</v>
      </c>
      <c r="B12" s="27">
        <f>Export!C7</f>
        <v>10</v>
      </c>
      <c r="C12" s="108">
        <f>Export!I7</f>
        <v>2251.0883124106995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3864.1130442061221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6114.1804548878372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8338.7253223449425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12583.909146212605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17854.860326535501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24900.291698627898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31659.57120773456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43630.908810084657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400</v>
      </c>
      <c r="C23" s="107" t="s">
        <v>401</v>
      </c>
      <c r="D23" t="s">
        <v>402</v>
      </c>
      <c r="E23" t="s">
        <v>403</v>
      </c>
      <c r="F23" t="s">
        <v>404</v>
      </c>
      <c r="G23" s="1" t="s">
        <v>405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139.86353687086887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186.8250164041533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243.99551322728217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310.354125611271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506.36725757628437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804.47056243974214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1161.786167584298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1947.8804989023199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3082.1023198040371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4909.5164146861925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6857.3969135885118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10374.403369939924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14270.164367744561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19067.381592242466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24168.827531977739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30709.744909581073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36463.547054137394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49068.62070190833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400</v>
      </c>
      <c r="C44" s="107" t="s">
        <v>401</v>
      </c>
      <c r="D44" t="s">
        <v>402</v>
      </c>
      <c r="E44" t="s">
        <v>403</v>
      </c>
      <c r="F44" t="s">
        <v>404</v>
      </c>
      <c r="G44" s="1" t="s">
        <v>405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822.84679356146216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971.89844599319088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1004.5673013206933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1348.6111839884511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1577.2931712809661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1665.0907199736287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2630.8637555929122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1576.3921876786396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1525.2271831027597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1593.6275989447179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2143.8936308673333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2465.4776754974328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2575.7350622277531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2887.1100895680092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4059.1052744421504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4246.9511925752886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4360.2712844925609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5934.5017505865744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6103.9714375979929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10310.086561013901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10734.781680271433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400</v>
      </c>
      <c r="C68" s="107" t="s">
        <v>401</v>
      </c>
      <c r="D68" t="s">
        <v>402</v>
      </c>
      <c r="E68" t="s">
        <v>403</v>
      </c>
      <c r="F68" t="s">
        <v>404</v>
      </c>
      <c r="G68" s="1" t="s">
        <v>405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878.42186485244167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1208.7476471175821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1887.6472968922376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400</v>
      </c>
      <c r="C74" s="107" t="s">
        <v>401</v>
      </c>
      <c r="D74" t="s">
        <v>402</v>
      </c>
      <c r="E74" t="s">
        <v>403</v>
      </c>
      <c r="F74" t="s">
        <v>404</v>
      </c>
      <c r="G74" s="1" t="s">
        <v>405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412.44429850971551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400</v>
      </c>
      <c r="C78" s="107" t="s">
        <v>401</v>
      </c>
      <c r="D78" t="s">
        <v>402</v>
      </c>
      <c r="E78" t="s">
        <v>403</v>
      </c>
      <c r="F78" t="s">
        <v>404</v>
      </c>
      <c r="G78" s="1" t="s">
        <v>405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422.65331579955995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577.83037860519551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769.75990365427094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965.77303561928443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400</v>
      </c>
      <c r="C85" s="107" t="s">
        <v>401</v>
      </c>
      <c r="D85" t="s">
        <v>402</v>
      </c>
      <c r="E85" t="s">
        <v>403</v>
      </c>
      <c r="F85" t="s">
        <v>404</v>
      </c>
      <c r="G85" s="1" t="s">
        <v>405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574.76767341824234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815.70048145857083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1161.786167584298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1441.5132413260351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2054.0542787167019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761.59268982239541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1036.215254919211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1507.8718537100247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1730.4284306286331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2789.103523585502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1391.4890566057977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1715.1149046938665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2464.4567737684488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2774.81089937972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4095.8577366855907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5096.3414310903481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6217.2915295152679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7071.786276675246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400</v>
      </c>
      <c r="C107" s="107" t="s">
        <v>401</v>
      </c>
      <c r="D107" t="s">
        <v>402</v>
      </c>
      <c r="E107" t="s">
        <v>403</v>
      </c>
      <c r="F107" t="s">
        <v>404</v>
      </c>
      <c r="G107" s="1" t="s">
        <v>405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1244.479207632038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1496.6419346911955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2025.4690303051375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2534.8989930683751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1947.8804989023199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2251.0883124106995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3122.9383889634155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3707.9150796715016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400</v>
      </c>
      <c r="C118" s="107" t="s">
        <v>401</v>
      </c>
      <c r="D118" t="s">
        <v>402</v>
      </c>
      <c r="E118" t="s">
        <v>403</v>
      </c>
      <c r="F118" t="s">
        <v>404</v>
      </c>
      <c r="G118" s="1" t="s">
        <v>405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1433.3460274941599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1637.5263732910487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2215.356751896245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2999.4092797562976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4614.4758150096877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7799.6892094411542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2137.7682204934267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2415.4534907771949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3283.2199604139732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3927.4089514031571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6986.0305314405523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11332.009191727331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4779.8618951051685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5800.7636240896136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6674.6555041002985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7934.4482376671021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11755.683409255878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14837.785729059913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16678.471546418867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21657.409278676008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27665.415953749456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36150.130223339169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36487.027793904039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48642.904680921813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52942.94276340431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74527.868019322399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96059.706385333324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400</v>
      </c>
      <c r="C148" s="107" t="s">
        <v>401</v>
      </c>
      <c r="D148" t="s">
        <v>402</v>
      </c>
      <c r="E148" t="s">
        <v>403</v>
      </c>
      <c r="F148" t="s">
        <v>404</v>
      </c>
      <c r="G148" s="1" t="s">
        <v>405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4849.2832126761114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6539.8964758743514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8804.2565107618484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12455.001093610221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18056.688880547863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23876.849637488187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400</v>
      </c>
      <c r="C158" s="107" t="s">
        <v>401</v>
      </c>
      <c r="D158" t="s">
        <v>402</v>
      </c>
      <c r="E158" t="s">
        <v>403</v>
      </c>
      <c r="F158" t="s">
        <v>404</v>
      </c>
      <c r="G158" s="1" t="s">
        <v>405</v>
      </c>
      <c r="I158" s="83"/>
    </row>
    <row r="159" spans="1:9" hidden="1">
      <c r="A159" s="98">
        <f>Export!A122</f>
        <v>1012</v>
      </c>
      <c r="B159" s="27" t="s">
        <v>400</v>
      </c>
      <c r="C159" s="108" t="s">
        <v>401</v>
      </c>
      <c r="D159" s="28" t="s">
        <v>402</v>
      </c>
      <c r="E159" s="28" t="s">
        <v>403</v>
      </c>
      <c r="F159" s="28" t="s">
        <v>404</v>
      </c>
      <c r="G159" s="31" t="s">
        <v>405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380.79634491119771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567.62136131535112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694.21317570942222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940.25049239467319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1156.6816589393757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1751.8673669373063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1909.086233200911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2618.6129348451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3871.2593563090131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4276.557342715837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506.36725757628437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665.62792729785781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877.97548692662224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1109.7201794060909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1472.1402931955688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1563.0005470751844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2362.3666008700043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2667.6162178363529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4969.7496166962756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5833.4324794171134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651.33530309207561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874.91278173966873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1143.4099364625779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1449.680455157911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1998.9255853515419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2970.8240313447336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3326.0978330313201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3672.1835191570462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4750.2557449646183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5292.354563055359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6418.4091701252019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7144.2702994331421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10586.750929568689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889.20540594545116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1122.9919018828889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1544.6243159534642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1921.3370539487244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2771.7481941927667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2682.9297437711202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4110.1503608913727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4830.9069815543899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5976.3587214749377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6442.9108116208281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7560.7982048587965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8500.0277955244837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10184.515648348815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1427.2206171202531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1949.9223023602885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2585.9440795175974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3172.9625736836533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4585.8905665981247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8269.3040047739996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12302.886735991537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39212.925224900588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3091.2904353648973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4183.6552853782532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5365.8594875422405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7370.9104832676885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6133.5775877385413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8108.0015315944556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11026.759574760981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10209.017289844443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13637.205295774207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18683.761792028195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16894.902712963569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21119.394067501202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30514.24213208802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27819.52660936402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400</v>
      </c>
      <c r="C230" s="108" t="s">
        <v>401</v>
      </c>
      <c r="D230" s="28" t="s">
        <v>402</v>
      </c>
      <c r="E230" s="28" t="s">
        <v>403</v>
      </c>
      <c r="F230" s="28" t="s">
        <v>404</v>
      </c>
      <c r="G230" s="31" t="s">
        <v>405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1063.7796016017912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1253.6673231928978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1487.4538191303357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1961.1522213791179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2461.3940685814955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3861.0503390191684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7437.269095651679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11084.950973313094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1175.0578900610956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1521.1435761868222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1912.1489383878643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2262.3182314295291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3082.1023198040371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4727.7959069269618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6459.2452392845789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8284.6175307087651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13193.113043665975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1399.6562704376731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1947.8804989023199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2324.59323689758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3023.9109212519238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3901.8864081785464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6502.1231119019267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8962.4962787544373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13994.520900918762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18314.977017980931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3163.7744581227935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3576.2187566325092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4797.2172244979047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6503.1440136309102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10000.753337131619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14718.712974650687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5651.7119716578836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6357.1550663861344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7981.4097172003858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8902.2630767443552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12886.842524970642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15528.936199582382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19284.833660516153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24169.84843370672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400</v>
      </c>
      <c r="C273" s="108" t="s">
        <v>401</v>
      </c>
      <c r="D273" s="28" t="s">
        <v>402</v>
      </c>
      <c r="E273" s="28" t="s">
        <v>403</v>
      </c>
      <c r="F273" s="28" t="s">
        <v>404</v>
      </c>
      <c r="G273" s="31" t="s">
        <v>405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4184.6761871072376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6324.4862110586328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8581.6999338432415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11661.760450189309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15874.000983979124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22151.525715504475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27983.937293192601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33508.036548727439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42618.563578184614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56867.289009620501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70846.496384604499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1035.1943531902266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1451.72225861588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1108.6992776771065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1662.0280147866756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3109.6666664866179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4479.7167867837416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1597.7112058606554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2356.2411904960973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3860.029437290184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5886.5193693243054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9052.3356309050687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14011.876230311498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22109.668744616109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30396.328078782848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39454.789120061825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56429.322167886174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78241.908509367815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98399.613148165663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121992.65210499617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148528.95074648882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197179.00173951357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1785.5571239937933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2740.1002405942481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4583.8487631401531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6619.5268107351367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10627.586998728066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16476.333004079948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27336.685597016465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36642.204856709679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3003.4928866722353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5114.7176622120651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5709.9033702099969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7162.6465305548618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7588.3625515413751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9542.3684608176045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10030.359487272166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14180.845025098812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4992.209454733932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8129.4404679031304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9143.1958847846854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11295.256729483892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13342.164696097703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14789.803347797642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17699.373275403312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22643.086534425936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8192.283267342551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19147.545063202655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24556.702330677959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25302.459017509827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11296.934594267825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400</v>
      </c>
      <c r="C337" s="108" t="s">
        <v>401</v>
      </c>
      <c r="D337" s="28" t="s">
        <v>402</v>
      </c>
      <c r="E337" s="28" t="s">
        <v>403</v>
      </c>
      <c r="F337" s="28" t="s">
        <v>404</v>
      </c>
      <c r="G337" s="31" t="s">
        <v>405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4789.0500106660284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7023.8038954129779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9432.1110740872828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12855.194571372123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17387.998248063053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24951.859158108804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27521.468809962655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34329.862440559911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41847.782772801365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55068.460163149903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65333.627048088492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1207.7267453885975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1850.8948346487975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1368.0083168391559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1921.3370539487244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1944.8177937153666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2935.0924708302773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4544.0335957097614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6499.0604067149725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11270.755087988266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17429.855218951419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25450.059201853215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34650.425583461016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46494.927443138542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66351.466071885996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90587.673117976694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113317.02921208637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135082.65407403471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166066.00064698362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212021.89197721842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2121.4337928296754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3133.1474062532602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5282.1455457655138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7342.3252348561236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11707.701027993606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18562.035236395164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27900.223351415883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400</v>
      </c>
      <c r="C377" s="108" t="s">
        <v>401</v>
      </c>
      <c r="D377" s="28" t="s">
        <v>402</v>
      </c>
      <c r="E377" s="28" t="s">
        <v>403</v>
      </c>
      <c r="F377" s="28" t="s">
        <v>404</v>
      </c>
      <c r="G377" s="31" t="s">
        <v>405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2331.739549000471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2894.2564016708993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4440.9225210823342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6186.6644776457324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2716.6195008276068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3433.2925145746863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3085.1650249909903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4050.938060610275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5942.6689644184517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9078.8790758586638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4893.1819870224408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4600.1831908039057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6854.6899881439876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7268.8203103692449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9615.8733853044796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11891.463339210806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14195.638541528697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6210.1452174123751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9705.712737455111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9526.0340331538519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14494.762748121142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16396.702669219161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20997.906761752049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400</v>
      </c>
      <c r="C403" s="108" t="s">
        <v>401</v>
      </c>
      <c r="D403" s="28" t="s">
        <v>402</v>
      </c>
      <c r="E403" s="28" t="s">
        <v>403</v>
      </c>
      <c r="F403" s="28" t="s">
        <v>404</v>
      </c>
      <c r="G403" s="31" t="s">
        <v>405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5206.0633026682308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7572.0303578353096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9802.30912440678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12868.55251956728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17364.981669235487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22698.935082993838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27320.135072749967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34689.41281544244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42027.497848112871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53684.213583326295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66666.619494473794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2443.9488302220252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3133.3077217077516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2632.6647258549938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3521.656961481387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5251.2927322000987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7116.6167915144197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3370.3723178747905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4416.887739112175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7080.7451749891461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9109.8309619188567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13910.389034301361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22725.448886512524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30986.838135833554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39647.494073435933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53057.240111884523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70158.643381434318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101048.78411619973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130613.23467503107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159524.19795890193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4632.1174382638246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5823.6789611034083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8464.1418644638943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10560.291977940864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16404.246200558555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26546.555864204904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37200.425972211677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6347.7164894726484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9900.5661609760082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15315.620620791498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18558.102827576178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22173.337919123504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8384.6004539078513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13885.434866283777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21903.520977433393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26839.767338411493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32170.601481167636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400</v>
      </c>
      <c r="C453" s="108" t="s">
        <v>401</v>
      </c>
      <c r="D453" s="28" t="s">
        <v>402</v>
      </c>
      <c r="E453" s="28" t="s">
        <v>403</v>
      </c>
      <c r="F453" s="28" t="s">
        <v>404</v>
      </c>
      <c r="G453" s="31" t="s">
        <v>405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5020.5107299352176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7381.2210927295882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9779.1708498627122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12682.922135614013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19734.450733981146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24917.380567716369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33077.781748054113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37253.20408348916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46612.580142393454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65426.554005468264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97400.895698024557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1623.8891181951906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2043.6839091535937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2994.8774720812935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4456.9920122973917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6277.4679594292011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2920.1335214960168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3846.7537308066399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5936.512677992253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8133.7800472525796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13614.66179359486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20591.446441376716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32362.082823956735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42179.137593979103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54571.275045124377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78024.493293156556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105186.24015789929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130803.96130370238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164830.88883521609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3339.9283124544204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4502.0431605953672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6744.3616781536693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9352.208830765996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15314.318752109371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23415.334327872515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34982.216653377604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4574.7393317125543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9430.6937576887794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400</v>
      </c>
      <c r="C494" s="108" t="s">
        <v>401</v>
      </c>
      <c r="D494" s="28" t="s">
        <v>402</v>
      </c>
      <c r="E494" s="28" t="s">
        <v>403</v>
      </c>
      <c r="F494" s="28" t="s">
        <v>404</v>
      </c>
      <c r="G494" s="31" t="s">
        <v>405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4584.5177425850452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6420.4509735831716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8009.9949656119497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11037.989493779813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15278.815275981195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19754.448455849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26210.630989946621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31774.545412911848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39710.014552307941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50703.084370012431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65220.306956171233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96542.59290314297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1496.6419346911955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2064.2632960065466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1531.3525934766665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2258.23462451359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3262.8019258342833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4666.5418031878944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7754.7695333658376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2158.1862550731162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2855.4621359694906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4547.0963008967155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6730.8050991944419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10331.525497322576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15350.278397010106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23667.564783046375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31724.52122819161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42470.53282748186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57537.0005438343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77797.81625725959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105511.21459227131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145280.44144486036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2459.3522651235262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3399.6027575181997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5142.2820088946464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7217.7752239200208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12253.883453000286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18292.517179943268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28314.709453383566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39145.455896179526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3811.6400782704482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400</v>
      </c>
      <c r="C538" s="108" t="s">
        <v>401</v>
      </c>
      <c r="D538" s="28" t="s">
        <v>402</v>
      </c>
      <c r="E538" s="28" t="s">
        <v>403</v>
      </c>
      <c r="F538" s="28" t="s">
        <v>404</v>
      </c>
      <c r="G538" s="31" t="s">
        <v>405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1101.5529655742155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1576.2722695519824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2615.5502296581471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4076.5369217647931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400</v>
      </c>
      <c r="C545" s="108" t="s">
        <v>401</v>
      </c>
      <c r="D545" s="28" t="s">
        <v>402</v>
      </c>
      <c r="E545" s="28" t="s">
        <v>403</v>
      </c>
      <c r="F545" s="28" t="s">
        <v>404</v>
      </c>
      <c r="G545" s="31" t="s">
        <v>405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5228.0377541293383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6914.5674104116406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9310.6237683381332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13951.643028301414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19846.329611457597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400</v>
      </c>
      <c r="C553" s="108" t="s">
        <v>401</v>
      </c>
      <c r="D553" s="28" t="s">
        <v>402</v>
      </c>
      <c r="E553" s="28" t="s">
        <v>403</v>
      </c>
      <c r="F553" s="28" t="s">
        <v>404</v>
      </c>
      <c r="G553" s="31" t="s">
        <v>405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3519.1146201849933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3244.2453651369492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3362.4687006414838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3511.2330644846907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3511.2330644846907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400</v>
      </c>
      <c r="C560" s="108" t="s">
        <v>401</v>
      </c>
      <c r="D560" s="28" t="s">
        <v>402</v>
      </c>
      <c r="E560" s="28" t="s">
        <v>403</v>
      </c>
      <c r="F560" s="28" t="s">
        <v>404</v>
      </c>
      <c r="G560" s="31" t="s">
        <v>405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3400.3843048574486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4861.8397983113609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6314.1215536285326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8191.7531147547525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11117.835405874919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13743.752107291239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17578.846503401088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20395.293845090408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26451.826488405703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33404.598232893499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400</v>
      </c>
      <c r="C573" s="108" t="s">
        <v>401</v>
      </c>
      <c r="D573" s="28" t="s">
        <v>402</v>
      </c>
      <c r="E573" s="28" t="s">
        <v>403</v>
      </c>
      <c r="F573" s="28" t="s">
        <v>404</v>
      </c>
      <c r="G573" s="31" t="s">
        <v>405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1241.0882574945376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2445.9643907650975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6940.6309793346136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8099.8518674380193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10130.937479833281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11184.032511983562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400</v>
      </c>
      <c r="C582" s="108" t="s">
        <v>401</v>
      </c>
      <c r="D582" s="28" t="s">
        <v>402</v>
      </c>
      <c r="E582" s="28" t="s">
        <v>403</v>
      </c>
      <c r="F582" s="28" t="s">
        <v>404</v>
      </c>
      <c r="G582" s="31" t="s">
        <v>405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328.73035673299103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398.15167430393331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501.26274893136213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799.36605379482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1366.987415110171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2014.2391112863088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3448.6060405094531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5877.3312537634456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9226.9098265614084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12764.334317492507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18796.381308363085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25588.542482750545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400</v>
      </c>
      <c r="C597" s="108" t="s">
        <v>401</v>
      </c>
      <c r="D597" s="28" t="s">
        <v>402</v>
      </c>
      <c r="E597" s="28" t="s">
        <v>403</v>
      </c>
      <c r="F597" s="28" t="s">
        <v>404</v>
      </c>
      <c r="G597" s="31" t="s">
        <v>405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1067.8632085177289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1458.868570718771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1594.6485006737023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2239.8583933918708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2955.5105054099663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4180.5925801912999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3425.1253007428109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4601.2040925328911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6592.9833657815425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400</v>
      </c>
      <c r="C609" s="108" t="s">
        <v>401</v>
      </c>
      <c r="D609" s="28" t="s">
        <v>402</v>
      </c>
      <c r="E609" s="28" t="s">
        <v>403</v>
      </c>
      <c r="F609" s="28" t="s">
        <v>404</v>
      </c>
      <c r="G609" s="31" t="s">
        <v>405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1951.9641058182574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2529.7944844234526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3003.4928866722353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3505.7765373325815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3509.8601442485196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4595.0786821589827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6230.5632519920637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6663.7725202196716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10108.541226557358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17104.925272339966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24806.519359597376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8800.1729038459107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12651.014225575233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19393.104511110556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30112.309581347879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400</v>
      </c>
      <c r="C627" s="108" t="s">
        <v>401</v>
      </c>
      <c r="D627" s="28" t="s">
        <v>402</v>
      </c>
      <c r="E627" s="28" t="s">
        <v>403</v>
      </c>
      <c r="F627" s="28" t="s">
        <v>404</v>
      </c>
      <c r="G627" s="31" t="s">
        <v>405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396.10987084596439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648.27259790512221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1329.2140511377461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2022.9903741114231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3261.7003652573239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6070.6189748273036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9474.4019425400165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400</v>
      </c>
      <c r="C637" s="108" t="s">
        <v>401</v>
      </c>
      <c r="D637" s="28" t="s">
        <v>402</v>
      </c>
      <c r="E637" s="28" t="s">
        <v>403</v>
      </c>
      <c r="F637" s="28" t="s">
        <v>404</v>
      </c>
      <c r="G637" s="31" t="s">
        <v>405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294.01969794751994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433.88323481838887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668.69063248481109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747.30006561661321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1006.6091047786622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1168.932479687189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1847.8321294618445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3457.7941560703134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5517.9738451609219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8445.9200038883064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16798.937950439031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415.5070036966689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621.72915295152666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994.35828403084872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1237.3328955291468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1687.5505580112865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1981.5702559588065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3172.9625736836533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6008.006675073455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9233.0352369353132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14741.389322674326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31168.960752141549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400</v>
      </c>
      <c r="C663" s="108" t="s">
        <v>401</v>
      </c>
      <c r="D663" s="28" t="s">
        <v>402</v>
      </c>
      <c r="E663" s="28" t="s">
        <v>403</v>
      </c>
      <c r="F663" s="28" t="s">
        <v>404</v>
      </c>
      <c r="G663" s="31" t="s">
        <v>405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750.3627708035666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1483.3702122143977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2429.7461149829778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4757.4020570675102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8795.0683952009877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10418.302144286254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25507.229698676347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1179.1414969770331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2494.0629239089976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3789.5872179902572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6500.0562257675729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9550.0159032670472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15358.814005539616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400</v>
      </c>
      <c r="C679" s="108" t="s">
        <v>401</v>
      </c>
      <c r="D679" s="28" t="s">
        <v>402</v>
      </c>
      <c r="E679" s="28" t="s">
        <v>403</v>
      </c>
      <c r="F679" s="28" t="s">
        <v>404</v>
      </c>
      <c r="G679" s="31" t="s">
        <v>405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269.51805645189336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378.75454145322885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475.74020570675111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573.74677168925757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668.69063248481109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1070.925913704682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1952.9932044188515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2889.8706127438854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400</v>
      </c>
      <c r="C690" s="108" t="s">
        <v>401</v>
      </c>
      <c r="D690" s="28" t="s">
        <v>402</v>
      </c>
      <c r="E690" s="28" t="s">
        <v>403</v>
      </c>
      <c r="F690" s="28" t="s">
        <v>404</v>
      </c>
      <c r="G690" s="31" t="s">
        <v>405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812.18782452453252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879.54192590429875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1207.143394749181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1371.3405868395791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400</v>
      </c>
      <c r="C697" s="108" t="s">
        <v>401</v>
      </c>
      <c r="D697" s="28" t="s">
        <v>402</v>
      </c>
      <c r="E697" s="28" t="s">
        <v>403</v>
      </c>
      <c r="F697" s="28" t="s">
        <v>404</v>
      </c>
      <c r="G697" s="31" t="s">
        <v>405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263.39264607798663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1974.4239438559155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723.81932584997105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501.26274893136213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2867.7129567173038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4851.593889526077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695.52817303764584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688.52548518893082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400</v>
      </c>
      <c r="C708" s="108" t="s">
        <v>401</v>
      </c>
      <c r="D708" s="28" t="s">
        <v>402</v>
      </c>
      <c r="E708" s="28" t="s">
        <v>403</v>
      </c>
      <c r="F708" s="28" t="s">
        <v>404</v>
      </c>
      <c r="G708" s="31" t="s">
        <v>405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258.28813743306438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417.54880715463781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543.11971981972442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911.66524398310889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1760.0345807691824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638.16804034326231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1078.9748499995189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1920.9892541693966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400</v>
      </c>
      <c r="C719" s="108" t="s">
        <v>401</v>
      </c>
      <c r="D719" s="28" t="s">
        <v>402</v>
      </c>
      <c r="E719" s="28" t="s">
        <v>403</v>
      </c>
      <c r="F719" s="28" t="s">
        <v>404</v>
      </c>
      <c r="G719" s="31" t="s">
        <v>405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264.03513490593974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292.83930321911976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425.08352693905186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470.82330827220409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557.43073912778232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549.38395355201169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728.77463226287239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400</v>
      </c>
      <c r="C729" s="108" t="s">
        <v>401</v>
      </c>
      <c r="D729" s="28" t="s">
        <v>402</v>
      </c>
      <c r="E729" s="28" t="s">
        <v>403</v>
      </c>
      <c r="F729" s="28" t="s">
        <v>404</v>
      </c>
      <c r="G729" s="31" t="s">
        <v>405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328.32199604139726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439.06941560162977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510.61420876885961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555.45198182511285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650.31440136309106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482.19230463393274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670.36491132034564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400</v>
      </c>
      <c r="C739" s="108" t="s">
        <v>401</v>
      </c>
      <c r="D739" s="28" t="s">
        <v>402</v>
      </c>
      <c r="E739" s="28" t="s">
        <v>403</v>
      </c>
      <c r="F739" s="28" t="s">
        <v>404</v>
      </c>
      <c r="G739" s="31" t="s">
        <v>405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534.55634088722093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617.19306991326494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715.32418563169165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779.88413018328811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919.33361041473768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1007.1351350049092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1428.0659734813196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1630.7841993733334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1810.2608452267721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2156.3021480233319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580.89308379214901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723.81932584997105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865.72466617880889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1287.3570802493844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1217.9357626784422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1286.3361785203999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1838.6440139009844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1966.4959110416362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2565.6121964804543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3763.8447673580895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638.02274454611813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1027.1088114966697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1086.8928167459987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1677.872409620514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738.11195005575337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1031.1107462742889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1232.2283868842244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1543.6034142244798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2191.8760121296023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3349.8644252820777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3426.3095467484327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746.2791638876289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1087.260341368433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1311.8587217450113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1703.884985675038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2353.178485309144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1005.5882030496778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1559.9378418882311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1747.7837600213688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2371.5547164308641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1387.40544968986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2000.967388809511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2609.4248192842401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3381.2265263964796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400</v>
      </c>
      <c r="C786" s="108" t="s">
        <v>401</v>
      </c>
      <c r="D786" s="28" t="s">
        <v>402</v>
      </c>
      <c r="E786" s="28" t="s">
        <v>403</v>
      </c>
      <c r="F786" s="28" t="s">
        <v>404</v>
      </c>
      <c r="G786" s="31" t="s">
        <v>405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1081.8773020344354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1344.7137508722485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1590.3443896471686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2085.4346521424504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2553.0173346805232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1428.2651021086649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1776.5565920368651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2138.3477521173213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1493.579229504242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1771.2644997880109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2527.7526809654842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4548.1172026256991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5592.499671376786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6452.0989271816879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1894.7936089951286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2429.7461149829778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2950.4059967650437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5867.1222364736022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400</v>
      </c>
      <c r="C807" s="108" t="s">
        <v>401</v>
      </c>
      <c r="D807" s="28" t="s">
        <v>402</v>
      </c>
      <c r="E807" s="28" t="s">
        <v>403</v>
      </c>
      <c r="F807" s="28" t="s">
        <v>404</v>
      </c>
      <c r="G807" s="31" t="s">
        <v>405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517.47466838763512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549.24513019363098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610.49923393269762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1036.215254919211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716.67301374707995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855.51564888896439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638.02274454611813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667.42471434087054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863.92344055131218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899.38298475304543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1057.6541912278842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948.41770622654872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1415.2415031919325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1516.0390675418998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1027.027139358351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400</v>
      </c>
      <c r="C825" s="108" t="s">
        <v>401</v>
      </c>
      <c r="D825" s="28" t="s">
        <v>402</v>
      </c>
      <c r="E825" s="28" t="s">
        <v>403</v>
      </c>
      <c r="F825" s="28" t="s">
        <v>404</v>
      </c>
      <c r="G825" s="31" t="s">
        <v>405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400</v>
      </c>
      <c r="C832" s="108" t="s">
        <v>401</v>
      </c>
      <c r="D832" s="28" t="s">
        <v>402</v>
      </c>
      <c r="E832" s="28" t="s">
        <v>403</v>
      </c>
      <c r="F832" s="28" t="s">
        <v>404</v>
      </c>
      <c r="G832" s="31" t="s">
        <v>405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400</v>
      </c>
      <c r="C840" s="108" t="s">
        <v>401</v>
      </c>
      <c r="D840" s="28" t="s">
        <v>402</v>
      </c>
      <c r="E840" s="28" t="s">
        <v>403</v>
      </c>
      <c r="F840" s="28" t="s">
        <v>404</v>
      </c>
      <c r="G840" s="31" t="s">
        <v>405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YD8lI6JHyTEiUz1EnpT80oQj0ZqySuQKhvfzptwY7k2cms/r/yOLzR6APSbzKBZGHKRSLCim5qlCmQJOgFdWVA==" saltValue="g+lqU26unhD4hJrt/W65Dw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3/2025 
PRICE LIST 3/2025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85" zoomScaleNormal="100" zoomScaleSheetLayoutView="85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0VtPdwD5TwTmcEmpzZuXb9ZpzScEUNGqOiJ/KpKghRYabmtul/cxXYqEuhYwtx8p0fHuZB9meJddTqJ8jtxA4Q==" saltValue="gLHI6BKJ2RkmI3uUtDqnk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713" zoomScaleNormal="100" workbookViewId="0">
      <selection activeCell="I719" sqref="I719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460</v>
      </c>
      <c r="F1" s="53" t="s">
        <v>461</v>
      </c>
      <c r="G1" s="53" t="s">
        <v>462</v>
      </c>
      <c r="H1" s="53" t="s">
        <v>394</v>
      </c>
      <c r="I1" s="100" t="s">
        <v>395</v>
      </c>
      <c r="J1" s="54" t="s">
        <v>410</v>
      </c>
      <c r="K1" s="55" t="s">
        <v>411</v>
      </c>
      <c r="L1" s="54" t="s">
        <v>415</v>
      </c>
      <c r="M1" s="56" t="s">
        <v>412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301.16601005041105</v>
      </c>
      <c r="J2" s="6">
        <f>Grupe!$K$8</f>
        <v>0</v>
      </c>
      <c r="K2" s="7">
        <f t="shared" ref="K2:K65" si="0">I2*(1-J2)</f>
        <v>301.16601005041105</v>
      </c>
      <c r="L2" s="37">
        <f>Grupe!$K$9</f>
        <v>0</v>
      </c>
      <c r="M2" s="38">
        <f>Natasa[[#This Row],[Cijena s rabat 1. (€/km) ]]*(1-Natasa[[#This Row],[Rabat grupa 2. (%)]])</f>
        <v>301.16601005041105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485.94922299659544</v>
      </c>
      <c r="J3" s="6">
        <f>Grupe!$K$8</f>
        <v>0</v>
      </c>
      <c r="K3" s="7">
        <f t="shared" si="0"/>
        <v>485.94922299659544</v>
      </c>
      <c r="L3" s="37">
        <f>Grupe!$K$9</f>
        <v>0</v>
      </c>
      <c r="M3" s="38">
        <f>Natasa[[#This Row],[Cijena s rabat 1. (€/km) ]]*(1-Natasa[[#This Row],[Rabat grupa 2. (%)]])</f>
        <v>485.94922299659544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918.81155608599988</v>
      </c>
      <c r="J4" s="6">
        <f>Grupe!$K$8</f>
        <v>0</v>
      </c>
      <c r="K4" s="7">
        <f t="shared" si="0"/>
        <v>918.81155608599988</v>
      </c>
      <c r="L4" s="37">
        <f>Grupe!$K$9</f>
        <v>0</v>
      </c>
      <c r="M4" s="38">
        <f>Natasa[[#This Row],[Cijena s rabat 1. (€/km) ]]*(1-Natasa[[#This Row],[Rabat grupa 2. (%)]])</f>
        <v>918.81155608599988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1357.7992995493112</v>
      </c>
      <c r="J5" s="6">
        <f>Grupe!$K$8</f>
        <v>0</v>
      </c>
      <c r="K5" s="7">
        <f t="shared" si="0"/>
        <v>1357.7992995493112</v>
      </c>
      <c r="L5" s="37">
        <f>Grupe!$K$9</f>
        <v>0</v>
      </c>
      <c r="M5" s="38">
        <f>Natasa[[#This Row],[Cijena s rabat 1. (€/km) ]]*(1-Natasa[[#This Row],[Rabat grupa 2. (%)]])</f>
        <v>1357.7992995493112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2084.6813305862356</v>
      </c>
      <c r="J6" s="6">
        <f>Grupe!$K$8</f>
        <v>0</v>
      </c>
      <c r="K6" s="7">
        <f t="shared" si="0"/>
        <v>2084.6813305862356</v>
      </c>
      <c r="L6" s="37">
        <f>Grupe!$K$9</f>
        <v>0</v>
      </c>
      <c r="M6" s="38">
        <f>Natasa[[#This Row],[Cijena s rabat 1. (€/km) ]]*(1-Natasa[[#This Row],[Rabat grupa 2. (%)]])</f>
        <v>2084.6813305862356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2251.0883124106995</v>
      </c>
      <c r="J7" s="6">
        <f>Grupe!$K$8</f>
        <v>0</v>
      </c>
      <c r="K7" s="7">
        <f t="shared" si="0"/>
        <v>2251.0883124106995</v>
      </c>
      <c r="L7" s="37">
        <f>Grupe!$K$9</f>
        <v>0</v>
      </c>
      <c r="M7" s="38">
        <f>Natasa[[#This Row],[Cijena s rabat 1. (€/km) ]]*(1-Natasa[[#This Row],[Rabat grupa 2. (%)]])</f>
        <v>2251.0883124106995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3864.1130442061221</v>
      </c>
      <c r="J8" s="6">
        <f>Grupe!$K$8</f>
        <v>0</v>
      </c>
      <c r="K8" s="7">
        <f t="shared" si="0"/>
        <v>3864.1130442061221</v>
      </c>
      <c r="L8" s="37">
        <f>Grupe!$K$9</f>
        <v>0</v>
      </c>
      <c r="M8" s="38">
        <f>Natasa[[#This Row],[Cijena s rabat 1. (€/km) ]]*(1-Natasa[[#This Row],[Rabat grupa 2. (%)]])</f>
        <v>3864.1130442061221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6114.1804548878372</v>
      </c>
      <c r="J9" s="6">
        <f>Grupe!$K$8</f>
        <v>0</v>
      </c>
      <c r="K9" s="7">
        <f t="shared" si="0"/>
        <v>6114.1804548878372</v>
      </c>
      <c r="L9" s="37">
        <f>Grupe!$K$9</f>
        <v>0</v>
      </c>
      <c r="M9" s="38">
        <f>Natasa[[#This Row],[Cijena s rabat 1. (€/km) ]]*(1-Natasa[[#This Row],[Rabat grupa 2. (%)]])</f>
        <v>6114.1804548878372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8338.7253223449425</v>
      </c>
      <c r="J10" s="6">
        <f>Grupe!$K$8</f>
        <v>0</v>
      </c>
      <c r="K10" s="7">
        <f t="shared" si="0"/>
        <v>8338.7253223449425</v>
      </c>
      <c r="L10" s="37">
        <f>Grupe!$K$9</f>
        <v>0</v>
      </c>
      <c r="M10" s="38">
        <f>Natasa[[#This Row],[Cijena s rabat 1. (€/km) ]]*(1-Natasa[[#This Row],[Rabat grupa 2. (%)]])</f>
        <v>8338.7253223449425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12583.909146212605</v>
      </c>
      <c r="J11" s="6">
        <f>Grupe!$K$8</f>
        <v>0</v>
      </c>
      <c r="K11" s="7">
        <f t="shared" si="0"/>
        <v>12583.909146212605</v>
      </c>
      <c r="L11" s="37">
        <f>Grupe!$K$9</f>
        <v>0</v>
      </c>
      <c r="M11" s="38">
        <f>Natasa[[#This Row],[Cijena s rabat 1. (€/km) ]]*(1-Natasa[[#This Row],[Rabat grupa 2. (%)]])</f>
        <v>12583.909146212605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17854.860326535501</v>
      </c>
      <c r="J12" s="6">
        <f>Grupe!$K$8</f>
        <v>0</v>
      </c>
      <c r="K12" s="7">
        <f t="shared" si="0"/>
        <v>17854.860326535501</v>
      </c>
      <c r="L12" s="37">
        <f>Grupe!$K$9</f>
        <v>0</v>
      </c>
      <c r="M12" s="38">
        <f>Natasa[[#This Row],[Cijena s rabat 1. (€/km) ]]*(1-Natasa[[#This Row],[Rabat grupa 2. (%)]])</f>
        <v>17854.860326535501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24900.291698627898</v>
      </c>
      <c r="J13" s="6">
        <f>Grupe!$K$8</f>
        <v>0</v>
      </c>
      <c r="K13" s="7">
        <f t="shared" si="0"/>
        <v>24900.291698627898</v>
      </c>
      <c r="L13" s="37">
        <f>Grupe!$K$9</f>
        <v>0</v>
      </c>
      <c r="M13" s="38">
        <f>Natasa[[#This Row],[Cijena s rabat 1. (€/km) ]]*(1-Natasa[[#This Row],[Rabat grupa 2. (%)]])</f>
        <v>24900.291698627898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31659.57120773456</v>
      </c>
      <c r="J14" s="6">
        <f>Grupe!$K$8</f>
        <v>0</v>
      </c>
      <c r="K14" s="7">
        <f t="shared" si="0"/>
        <v>31659.57120773456</v>
      </c>
      <c r="L14" s="37">
        <f>Grupe!$K$9</f>
        <v>0</v>
      </c>
      <c r="M14" s="38">
        <f>Natasa[[#This Row],[Cijena s rabat 1. (€/km) ]]*(1-Natasa[[#This Row],[Rabat grupa 2. (%)]])</f>
        <v>31659.57120773456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43630.908810084657</v>
      </c>
      <c r="J15" s="6">
        <f>Grupe!$K$8</f>
        <v>0</v>
      </c>
      <c r="K15" s="7">
        <f t="shared" si="0"/>
        <v>43630.908810084657</v>
      </c>
      <c r="L15" s="37">
        <f>Grupe!$K$9</f>
        <v>0</v>
      </c>
      <c r="M15" s="38">
        <f>Natasa[[#This Row],[Cijena s rabat 1. (€/km) ]]*(1-Natasa[[#This Row],[Rabat grupa 2. (%)]])</f>
        <v>43630.908810084657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139.86353687086887</v>
      </c>
      <c r="J16" s="6">
        <f>Grupe!$K$8</f>
        <v>0</v>
      </c>
      <c r="K16" s="7">
        <f t="shared" si="0"/>
        <v>139.86353687086887</v>
      </c>
      <c r="L16" s="37">
        <f>Grupe!$K$9</f>
        <v>0</v>
      </c>
      <c r="M16" s="38">
        <f>Natasa[[#This Row],[Cijena s rabat 1. (€/km) ]]*(1-Natasa[[#This Row],[Rabat grupa 2. (%)]])</f>
        <v>139.86353687086887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186.8250164041533</v>
      </c>
      <c r="J17" s="6">
        <f>Grupe!$K$8</f>
        <v>0</v>
      </c>
      <c r="K17" s="7">
        <f t="shared" si="0"/>
        <v>186.8250164041533</v>
      </c>
      <c r="L17" s="37">
        <f>Grupe!$K$9</f>
        <v>0</v>
      </c>
      <c r="M17" s="38">
        <f>Natasa[[#This Row],[Cijena s rabat 1. (€/km) ]]*(1-Natasa[[#This Row],[Rabat grupa 2. (%)]])</f>
        <v>186.8250164041533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243.99551322728217</v>
      </c>
      <c r="J18" s="6">
        <f>Grupe!$K$8</f>
        <v>0</v>
      </c>
      <c r="K18" s="7">
        <f t="shared" si="0"/>
        <v>243.99551322728217</v>
      </c>
      <c r="L18" s="37">
        <f>Grupe!$K$9</f>
        <v>0</v>
      </c>
      <c r="M18" s="38">
        <f>Natasa[[#This Row],[Cijena s rabat 1. (€/km) ]]*(1-Natasa[[#This Row],[Rabat grupa 2. (%)]])</f>
        <v>243.99551322728217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310.354125611271</v>
      </c>
      <c r="J19" s="6">
        <f>Grupe!$K$8</f>
        <v>0</v>
      </c>
      <c r="K19" s="7">
        <f t="shared" si="0"/>
        <v>310.354125611271</v>
      </c>
      <c r="L19" s="37">
        <f>Grupe!$K$9</f>
        <v>0</v>
      </c>
      <c r="M19" s="38">
        <f>Natasa[[#This Row],[Cijena s rabat 1. (€/km) ]]*(1-Natasa[[#This Row],[Rabat grupa 2. (%)]])</f>
        <v>310.354125611271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506.36725757628437</v>
      </c>
      <c r="J20" s="6">
        <f>Grupe!$K$8</f>
        <v>0</v>
      </c>
      <c r="K20" s="7">
        <f t="shared" si="0"/>
        <v>506.36725757628437</v>
      </c>
      <c r="L20" s="37">
        <f>Grupe!$K$9</f>
        <v>0</v>
      </c>
      <c r="M20" s="38">
        <f>Natasa[[#This Row],[Cijena s rabat 1. (€/km) ]]*(1-Natasa[[#This Row],[Rabat grupa 2. (%)]])</f>
        <v>506.36725757628437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804.47056243974214</v>
      </c>
      <c r="J21" s="6">
        <f>Grupe!$K$8</f>
        <v>0</v>
      </c>
      <c r="K21" s="7">
        <f t="shared" si="0"/>
        <v>804.47056243974214</v>
      </c>
      <c r="L21" s="37">
        <f>Grupe!$K$9</f>
        <v>0</v>
      </c>
      <c r="M21" s="38">
        <f>Natasa[[#This Row],[Cijena s rabat 1. (€/km) ]]*(1-Natasa[[#This Row],[Rabat grupa 2. (%)]])</f>
        <v>804.47056243974214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1161.786167584298</v>
      </c>
      <c r="J22" s="6">
        <f>Grupe!$K$8</f>
        <v>0</v>
      </c>
      <c r="K22" s="7">
        <f t="shared" si="0"/>
        <v>1161.786167584298</v>
      </c>
      <c r="L22" s="37">
        <f>Grupe!$K$9</f>
        <v>0</v>
      </c>
      <c r="M22" s="38">
        <f>Natasa[[#This Row],[Cijena s rabat 1. (€/km) ]]*(1-Natasa[[#This Row],[Rabat grupa 2. (%)]])</f>
        <v>1161.786167584298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1947.8804989023199</v>
      </c>
      <c r="J23" s="6">
        <f>Grupe!$K$8</f>
        <v>0</v>
      </c>
      <c r="K23" s="7">
        <f t="shared" si="0"/>
        <v>1947.8804989023199</v>
      </c>
      <c r="L23" s="37">
        <f>Grupe!$K$9</f>
        <v>0</v>
      </c>
      <c r="M23" s="38">
        <f>Natasa[[#This Row],[Cijena s rabat 1. (€/km) ]]*(1-Natasa[[#This Row],[Rabat grupa 2. (%)]])</f>
        <v>1947.8804989023199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3082.1023198040371</v>
      </c>
      <c r="J24" s="6">
        <f>Grupe!$K$8</f>
        <v>0</v>
      </c>
      <c r="K24" s="7">
        <f t="shared" si="0"/>
        <v>3082.1023198040371</v>
      </c>
      <c r="L24" s="37">
        <f>Grupe!$K$9</f>
        <v>0</v>
      </c>
      <c r="M24" s="38">
        <f>Natasa[[#This Row],[Cijena s rabat 1. (€/km) ]]*(1-Natasa[[#This Row],[Rabat grupa 2. (%)]])</f>
        <v>3082.1023198040371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4909.5164146861925</v>
      </c>
      <c r="J25" s="6">
        <f>Grupe!$K$8</f>
        <v>0</v>
      </c>
      <c r="K25" s="7">
        <f t="shared" si="0"/>
        <v>4909.5164146861925</v>
      </c>
      <c r="L25" s="37">
        <f>Grupe!$K$9</f>
        <v>0</v>
      </c>
      <c r="M25" s="38">
        <f>Natasa[[#This Row],[Cijena s rabat 1. (€/km) ]]*(1-Natasa[[#This Row],[Rabat grupa 2. (%)]])</f>
        <v>4909.5164146861925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6857.3969135885118</v>
      </c>
      <c r="J26" s="6">
        <f>Grupe!$K$8</f>
        <v>0</v>
      </c>
      <c r="K26" s="7">
        <f t="shared" si="0"/>
        <v>6857.3969135885118</v>
      </c>
      <c r="L26" s="37">
        <f>Grupe!$K$9</f>
        <v>0</v>
      </c>
      <c r="M26" s="38">
        <f>Natasa[[#This Row],[Cijena s rabat 1. (€/km) ]]*(1-Natasa[[#This Row],[Rabat grupa 2. (%)]])</f>
        <v>6857.3969135885118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10374.403369939924</v>
      </c>
      <c r="J27" s="6">
        <f>Grupe!$K$8</f>
        <v>0</v>
      </c>
      <c r="K27" s="7">
        <f t="shared" si="0"/>
        <v>10374.403369939924</v>
      </c>
      <c r="L27" s="37">
        <f>Grupe!$K$9</f>
        <v>0</v>
      </c>
      <c r="M27" s="38">
        <f>Natasa[[#This Row],[Cijena s rabat 1. (€/km) ]]*(1-Natasa[[#This Row],[Rabat grupa 2. (%)]])</f>
        <v>10374.403369939924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14270.164367744561</v>
      </c>
      <c r="J28" s="6">
        <f>Grupe!$K$8</f>
        <v>0</v>
      </c>
      <c r="K28" s="7">
        <f t="shared" si="0"/>
        <v>14270.164367744561</v>
      </c>
      <c r="L28" s="37">
        <f>Grupe!$K$9</f>
        <v>0</v>
      </c>
      <c r="M28" s="38">
        <f>Natasa[[#This Row],[Cijena s rabat 1. (€/km) ]]*(1-Natasa[[#This Row],[Rabat grupa 2. (%)]])</f>
        <v>14270.164367744561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19067.381592242466</v>
      </c>
      <c r="J29" s="6">
        <f>Grupe!$K$8</f>
        <v>0</v>
      </c>
      <c r="K29" s="7">
        <f t="shared" si="0"/>
        <v>19067.381592242466</v>
      </c>
      <c r="L29" s="37">
        <f>Grupe!$K$9</f>
        <v>0</v>
      </c>
      <c r="M29" s="38">
        <f>Natasa[[#This Row],[Cijena s rabat 1. (€/km) ]]*(1-Natasa[[#This Row],[Rabat grupa 2. (%)]])</f>
        <v>19067.381592242466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24168.827531977739</v>
      </c>
      <c r="J30" s="6">
        <f>Grupe!$K$8</f>
        <v>0</v>
      </c>
      <c r="K30" s="7">
        <f t="shared" si="0"/>
        <v>24168.827531977739</v>
      </c>
      <c r="L30" s="37">
        <f>Grupe!$K$9</f>
        <v>0</v>
      </c>
      <c r="M30" s="38">
        <f>Natasa[[#This Row],[Cijena s rabat 1. (€/km) ]]*(1-Natasa[[#This Row],[Rabat grupa 2. (%)]])</f>
        <v>24168.827531977739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30709.744909581073</v>
      </c>
      <c r="J31" s="6">
        <f>Grupe!$K$8</f>
        <v>0</v>
      </c>
      <c r="K31" s="7">
        <f t="shared" si="0"/>
        <v>30709.744909581073</v>
      </c>
      <c r="L31" s="37">
        <f>Grupe!$K$9</f>
        <v>0</v>
      </c>
      <c r="M31" s="38">
        <f>Natasa[[#This Row],[Cijena s rabat 1. (€/km) ]]*(1-Natasa[[#This Row],[Rabat grupa 2. (%)]])</f>
        <v>30709.744909581073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36463.547054137394</v>
      </c>
      <c r="J32" s="6">
        <f>Grupe!$K$8</f>
        <v>0</v>
      </c>
      <c r="K32" s="7">
        <f t="shared" si="0"/>
        <v>36463.547054137394</v>
      </c>
      <c r="L32" s="37">
        <f>Grupe!$K$9</f>
        <v>0</v>
      </c>
      <c r="M32" s="38">
        <f>Natasa[[#This Row],[Cijena s rabat 1. (€/km) ]]*(1-Natasa[[#This Row],[Rabat grupa 2. (%)]])</f>
        <v>36463.547054137394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49068.62070190833</v>
      </c>
      <c r="J33" s="6">
        <f>Grupe!$K$8</f>
        <v>0</v>
      </c>
      <c r="K33" s="7">
        <f t="shared" si="0"/>
        <v>49068.62070190833</v>
      </c>
      <c r="L33" s="37">
        <f>Grupe!$K$9</f>
        <v>0</v>
      </c>
      <c r="M33" s="38">
        <f>Natasa[[#This Row],[Cijena s rabat 1. (€/km) ]]*(1-Natasa[[#This Row],[Rabat grupa 2. (%)]])</f>
        <v>49068.62070190833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822.84679356146216</v>
      </c>
      <c r="J34" s="6">
        <f>Grupe!$K$8</f>
        <v>0</v>
      </c>
      <c r="K34" s="7">
        <f t="shared" si="0"/>
        <v>822.84679356146216</v>
      </c>
      <c r="L34" s="37">
        <f>Grupe!$K$9</f>
        <v>0</v>
      </c>
      <c r="M34" s="38">
        <f>Natasa[[#This Row],[Cijena s rabat 1. (€/km) ]]*(1-Natasa[[#This Row],[Rabat grupa 2. (%)]])</f>
        <v>822.84679356146216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971.89844599319088</v>
      </c>
      <c r="J35" s="6">
        <f>Grupe!$K$8</f>
        <v>0</v>
      </c>
      <c r="K35" s="7">
        <f t="shared" si="0"/>
        <v>971.89844599319088</v>
      </c>
      <c r="L35" s="37">
        <f>Grupe!$K$9</f>
        <v>0</v>
      </c>
      <c r="M35" s="38">
        <f>Natasa[[#This Row],[Cijena s rabat 1. (€/km) ]]*(1-Natasa[[#This Row],[Rabat grupa 2. (%)]])</f>
        <v>971.89844599319088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1004.5673013206933</v>
      </c>
      <c r="J36" s="6">
        <f>Grupe!$K$8</f>
        <v>0</v>
      </c>
      <c r="K36" s="7">
        <f t="shared" si="0"/>
        <v>1004.5673013206933</v>
      </c>
      <c r="L36" s="37">
        <f>Grupe!$K$9</f>
        <v>0</v>
      </c>
      <c r="M36" s="38">
        <f>Natasa[[#This Row],[Cijena s rabat 1. (€/km) ]]*(1-Natasa[[#This Row],[Rabat grupa 2. (%)]])</f>
        <v>1004.5673013206933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1348.6111839884511</v>
      </c>
      <c r="J37" s="6">
        <f>Grupe!$K$8</f>
        <v>0</v>
      </c>
      <c r="K37" s="7">
        <f t="shared" si="0"/>
        <v>1348.6111839884511</v>
      </c>
      <c r="L37" s="37">
        <f>Grupe!$K$9</f>
        <v>0</v>
      </c>
      <c r="M37" s="38">
        <f>Natasa[[#This Row],[Cijena s rabat 1. (€/km) ]]*(1-Natasa[[#This Row],[Rabat grupa 2. (%)]])</f>
        <v>1348.6111839884511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1577.2931712809661</v>
      </c>
      <c r="J38" s="6">
        <f>Grupe!$K$8</f>
        <v>0</v>
      </c>
      <c r="K38" s="7">
        <f t="shared" si="0"/>
        <v>1577.2931712809661</v>
      </c>
      <c r="L38" s="37">
        <f>Grupe!$K$9</f>
        <v>0</v>
      </c>
      <c r="M38" s="38">
        <f>Natasa[[#This Row],[Cijena s rabat 1. (€/km) ]]*(1-Natasa[[#This Row],[Rabat grupa 2. (%)]])</f>
        <v>1577.2931712809661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1665.0907199736287</v>
      </c>
      <c r="J39" s="6">
        <f>Grupe!$K$8</f>
        <v>0</v>
      </c>
      <c r="K39" s="7">
        <f t="shared" si="0"/>
        <v>1665.0907199736287</v>
      </c>
      <c r="L39" s="37">
        <f>Grupe!$K$9</f>
        <v>0</v>
      </c>
      <c r="M39" s="38">
        <f>Natasa[[#This Row],[Cijena s rabat 1. (€/km) ]]*(1-Natasa[[#This Row],[Rabat grupa 2. (%)]])</f>
        <v>1665.0907199736287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2630.8637555929122</v>
      </c>
      <c r="J40" s="6">
        <f>Grupe!$K$8</f>
        <v>0</v>
      </c>
      <c r="K40" s="7">
        <f t="shared" si="0"/>
        <v>2630.8637555929122</v>
      </c>
      <c r="L40" s="37">
        <f>Grupe!$K$9</f>
        <v>0</v>
      </c>
      <c r="M40" s="38">
        <f>Natasa[[#This Row],[Cijena s rabat 1. (€/km) ]]*(1-Natasa[[#This Row],[Rabat grupa 2. (%)]])</f>
        <v>2630.8637555929122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1576.3921876786396</v>
      </c>
      <c r="J41" s="6">
        <f>Grupe!$K$8</f>
        <v>0</v>
      </c>
      <c r="K41" s="7">
        <f t="shared" si="0"/>
        <v>1576.3921876786396</v>
      </c>
      <c r="L41" s="37">
        <f>Grupe!$K$9</f>
        <v>0</v>
      </c>
      <c r="M41" s="38">
        <f>Natasa[[#This Row],[Cijena s rabat 1. (€/km) ]]*(1-Natasa[[#This Row],[Rabat grupa 2. (%)]])</f>
        <v>1576.3921876786396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1525.2271831027597</v>
      </c>
      <c r="J42" s="6">
        <f>Grupe!$K$8</f>
        <v>0</v>
      </c>
      <c r="K42" s="7">
        <f t="shared" si="0"/>
        <v>1525.2271831027597</v>
      </c>
      <c r="L42" s="37">
        <f>Grupe!$K$9</f>
        <v>0</v>
      </c>
      <c r="M42" s="38">
        <f>Natasa[[#This Row],[Cijena s rabat 1. (€/km) ]]*(1-Natasa[[#This Row],[Rabat grupa 2. (%)]])</f>
        <v>1525.2271831027597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1593.6275989447179</v>
      </c>
      <c r="J43" s="6">
        <f>Grupe!$K$8</f>
        <v>0</v>
      </c>
      <c r="K43" s="7">
        <f t="shared" si="0"/>
        <v>1593.6275989447179</v>
      </c>
      <c r="L43" s="37">
        <f>Grupe!$K$9</f>
        <v>0</v>
      </c>
      <c r="M43" s="38">
        <f>Natasa[[#This Row],[Cijena s rabat 1. (€/km) ]]*(1-Natasa[[#This Row],[Rabat grupa 2. (%)]])</f>
        <v>1593.6275989447179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2143.8936308673333</v>
      </c>
      <c r="J44" s="6">
        <f>Grupe!$K$8</f>
        <v>0</v>
      </c>
      <c r="K44" s="7">
        <f t="shared" si="0"/>
        <v>2143.8936308673333</v>
      </c>
      <c r="L44" s="37">
        <f>Grupe!$K$9</f>
        <v>0</v>
      </c>
      <c r="M44" s="38">
        <f>Natasa[[#This Row],[Cijena s rabat 1. (€/km) ]]*(1-Natasa[[#This Row],[Rabat grupa 2. (%)]])</f>
        <v>2143.8936308673333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2465.4776754974328</v>
      </c>
      <c r="J45" s="6">
        <f>Grupe!$K$8</f>
        <v>0</v>
      </c>
      <c r="K45" s="7">
        <f t="shared" si="0"/>
        <v>2465.4776754974328</v>
      </c>
      <c r="L45" s="37">
        <f>Grupe!$K$9</f>
        <v>0</v>
      </c>
      <c r="M45" s="38">
        <f>Natasa[[#This Row],[Cijena s rabat 1. (€/km) ]]*(1-Natasa[[#This Row],[Rabat grupa 2. (%)]])</f>
        <v>2465.4776754974328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2575.7350622277531</v>
      </c>
      <c r="J46" s="6">
        <f>Grupe!$K$8</f>
        <v>0</v>
      </c>
      <c r="K46" s="7">
        <f t="shared" si="0"/>
        <v>2575.7350622277531</v>
      </c>
      <c r="L46" s="37">
        <f>Grupe!$K$9</f>
        <v>0</v>
      </c>
      <c r="M46" s="38">
        <f>Natasa[[#This Row],[Cijena s rabat 1. (€/km) ]]*(1-Natasa[[#This Row],[Rabat grupa 2. (%)]])</f>
        <v>2575.7350622277531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2887.1100895680092</v>
      </c>
      <c r="J47" s="6">
        <f>Grupe!$K$8</f>
        <v>0</v>
      </c>
      <c r="K47" s="7">
        <f t="shared" si="0"/>
        <v>2887.1100895680092</v>
      </c>
      <c r="L47" s="37">
        <f>Grupe!$K$9</f>
        <v>0</v>
      </c>
      <c r="M47" s="38">
        <f>Natasa[[#This Row],[Cijena s rabat 1. (€/km) ]]*(1-Natasa[[#This Row],[Rabat grupa 2. (%)]])</f>
        <v>2887.1100895680092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4059.1052744421504</v>
      </c>
      <c r="J48" s="6">
        <f>Grupe!$K$8</f>
        <v>0</v>
      </c>
      <c r="K48" s="7">
        <f t="shared" si="0"/>
        <v>4059.1052744421504</v>
      </c>
      <c r="L48" s="37">
        <f>Grupe!$K$9</f>
        <v>0</v>
      </c>
      <c r="M48" s="38">
        <f>Natasa[[#This Row],[Cijena s rabat 1. (€/km) ]]*(1-Natasa[[#This Row],[Rabat grupa 2. (%)]])</f>
        <v>4059.1052744421504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4246.9511925752886</v>
      </c>
      <c r="J49" s="6">
        <f>Grupe!$K$8</f>
        <v>0</v>
      </c>
      <c r="K49" s="7">
        <f t="shared" si="0"/>
        <v>4246.9511925752886</v>
      </c>
      <c r="L49" s="37">
        <f>Grupe!$K$9</f>
        <v>0</v>
      </c>
      <c r="M49" s="38">
        <f>Natasa[[#This Row],[Cijena s rabat 1. (€/km) ]]*(1-Natasa[[#This Row],[Rabat grupa 2. (%)]])</f>
        <v>4246.9511925752886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4360.2712844925609</v>
      </c>
      <c r="J50" s="6">
        <f>Grupe!$K$8</f>
        <v>0</v>
      </c>
      <c r="K50" s="7">
        <f t="shared" si="0"/>
        <v>4360.2712844925609</v>
      </c>
      <c r="L50" s="37">
        <f>Grupe!$K$9</f>
        <v>0</v>
      </c>
      <c r="M50" s="38">
        <f>Natasa[[#This Row],[Cijena s rabat 1. (€/km) ]]*(1-Natasa[[#This Row],[Rabat grupa 2. (%)]])</f>
        <v>4360.2712844925609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5934.5017505865744</v>
      </c>
      <c r="J51" s="6">
        <f>Grupe!$K$8</f>
        <v>0</v>
      </c>
      <c r="K51" s="7">
        <f t="shared" si="0"/>
        <v>5934.5017505865744</v>
      </c>
      <c r="L51" s="37">
        <f>Grupe!$K$9</f>
        <v>0</v>
      </c>
      <c r="M51" s="38">
        <f>Natasa[[#This Row],[Cijena s rabat 1. (€/km) ]]*(1-Natasa[[#This Row],[Rabat grupa 2. (%)]])</f>
        <v>5934.5017505865744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6103.9714375979929</v>
      </c>
      <c r="J52" s="6">
        <f>Grupe!$K$8</f>
        <v>0</v>
      </c>
      <c r="K52" s="7">
        <f t="shared" si="0"/>
        <v>6103.9714375979929</v>
      </c>
      <c r="L52" s="37">
        <f>Grupe!$K$9</f>
        <v>0</v>
      </c>
      <c r="M52" s="38">
        <f>Natasa[[#This Row],[Cijena s rabat 1. (€/km) ]]*(1-Natasa[[#This Row],[Rabat grupa 2. (%)]])</f>
        <v>6103.9714375979929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10310.086561013901</v>
      </c>
      <c r="J53" s="6">
        <f>Grupe!$K$8</f>
        <v>0</v>
      </c>
      <c r="K53" s="7">
        <f t="shared" si="0"/>
        <v>10310.086561013901</v>
      </c>
      <c r="L53" s="37">
        <f>Grupe!$K$9</f>
        <v>0</v>
      </c>
      <c r="M53" s="38">
        <f>Natasa[[#This Row],[Cijena s rabat 1. (€/km) ]]*(1-Natasa[[#This Row],[Rabat grupa 2. (%)]])</f>
        <v>10310.086561013901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10734.781680271433</v>
      </c>
      <c r="J54" s="6">
        <f>Grupe!$K$8</f>
        <v>0</v>
      </c>
      <c r="K54" s="7">
        <f t="shared" si="0"/>
        <v>10734.781680271433</v>
      </c>
      <c r="L54" s="37">
        <f>Grupe!$K$9</f>
        <v>0</v>
      </c>
      <c r="M54" s="38">
        <f>Natasa[[#This Row],[Cijena s rabat 1. (€/km) ]]*(1-Natasa[[#This Row],[Rabat grupa 2. (%)]])</f>
        <v>10734.781680271433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878.42186485244167</v>
      </c>
      <c r="J55" s="6">
        <f>Grupe!$K$8</f>
        <v>0</v>
      </c>
      <c r="K55" s="7">
        <f t="shared" si="0"/>
        <v>878.42186485244167</v>
      </c>
      <c r="L55" s="37">
        <f>Grupe!$K$9</f>
        <v>0</v>
      </c>
      <c r="M55" s="38">
        <f>Natasa[[#This Row],[Cijena s rabat 1. (€/km) ]]*(1-Natasa[[#This Row],[Rabat grupa 2. (%)]])</f>
        <v>878.42186485244167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1208.7476471175821</v>
      </c>
      <c r="J56" s="6">
        <f>Grupe!$K$8</f>
        <v>0</v>
      </c>
      <c r="K56" s="7">
        <f t="shared" si="0"/>
        <v>1208.7476471175821</v>
      </c>
      <c r="L56" s="37">
        <f>Grupe!$K$9</f>
        <v>0</v>
      </c>
      <c r="M56" s="38">
        <f>Natasa[[#This Row],[Cijena s rabat 1. (€/km) ]]*(1-Natasa[[#This Row],[Rabat grupa 2. (%)]])</f>
        <v>1208.7476471175821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1887.6472968922376</v>
      </c>
      <c r="J57" s="6">
        <f>Grupe!$K$8</f>
        <v>0</v>
      </c>
      <c r="K57" s="7">
        <f t="shared" si="0"/>
        <v>1887.6472968922376</v>
      </c>
      <c r="L57" s="37">
        <f>Grupe!$K$9</f>
        <v>0</v>
      </c>
      <c r="M57" s="38">
        <f>Natasa[[#This Row],[Cijena s rabat 1. (€/km) ]]*(1-Natasa[[#This Row],[Rabat grupa 2. (%)]])</f>
        <v>1887.6472968922376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412.44429850971551</v>
      </c>
      <c r="J58" s="6">
        <f>Grupe!$K$8</f>
        <v>0</v>
      </c>
      <c r="K58" s="7">
        <f t="shared" si="0"/>
        <v>412.44429850971551</v>
      </c>
      <c r="L58" s="37">
        <f>Grupe!$K$9</f>
        <v>0</v>
      </c>
      <c r="M58" s="38">
        <f>Natasa[[#This Row],[Cijena s rabat 1. (€/km) ]]*(1-Natasa[[#This Row],[Rabat grupa 2. (%)]])</f>
        <v>412.44429850971551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422.65331579955995</v>
      </c>
      <c r="J59" s="6">
        <f>Grupe!$K$8</f>
        <v>0</v>
      </c>
      <c r="K59" s="7">
        <f t="shared" si="0"/>
        <v>422.65331579955995</v>
      </c>
      <c r="L59" s="37">
        <f>Grupe!$K$9</f>
        <v>0</v>
      </c>
      <c r="M59" s="38">
        <f>Natasa[[#This Row],[Cijena s rabat 1. (€/km) ]]*(1-Natasa[[#This Row],[Rabat grupa 2. (%)]])</f>
        <v>422.65331579955995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577.83037860519551</v>
      </c>
      <c r="J60" s="6">
        <f>Grupe!$K$8</f>
        <v>0</v>
      </c>
      <c r="K60" s="7">
        <f t="shared" si="0"/>
        <v>577.83037860519551</v>
      </c>
      <c r="L60" s="37">
        <f>Grupe!$K$9</f>
        <v>0</v>
      </c>
      <c r="M60" s="38">
        <f>Natasa[[#This Row],[Cijena s rabat 1. (€/km) ]]*(1-Natasa[[#This Row],[Rabat grupa 2. (%)]])</f>
        <v>577.83037860519551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769.75990365427094</v>
      </c>
      <c r="J61" s="6">
        <f>Grupe!$K$8</f>
        <v>0</v>
      </c>
      <c r="K61" s="7">
        <f t="shared" si="0"/>
        <v>769.75990365427094</v>
      </c>
      <c r="L61" s="37">
        <f>Grupe!$K$9</f>
        <v>0</v>
      </c>
      <c r="M61" s="38">
        <f>Natasa[[#This Row],[Cijena s rabat 1. (€/km) ]]*(1-Natasa[[#This Row],[Rabat grupa 2. (%)]])</f>
        <v>769.75990365427094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965.77303561928443</v>
      </c>
      <c r="J62" s="6">
        <f>Grupe!$K$8</f>
        <v>0</v>
      </c>
      <c r="K62" s="7">
        <f t="shared" si="0"/>
        <v>965.77303561928443</v>
      </c>
      <c r="L62" s="37">
        <f>Grupe!$K$9</f>
        <v>0</v>
      </c>
      <c r="M62" s="38">
        <f>Natasa[[#This Row],[Cijena s rabat 1. (€/km) ]]*(1-Natasa[[#This Row],[Rabat grupa 2. (%)]])</f>
        <v>965.77303561928443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574.76767341824234</v>
      </c>
      <c r="J63" s="6">
        <f>Grupe!$K$8</f>
        <v>0</v>
      </c>
      <c r="K63" s="7">
        <f t="shared" si="0"/>
        <v>574.76767341824234</v>
      </c>
      <c r="L63" s="37">
        <f>Grupe!$K$9</f>
        <v>0</v>
      </c>
      <c r="M63" s="38">
        <f>Natasa[[#This Row],[Cijena s rabat 1. (€/km) ]]*(1-Natasa[[#This Row],[Rabat grupa 2. (%)]])</f>
        <v>574.76767341824234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815.70048145857083</v>
      </c>
      <c r="J64" s="6">
        <f>Grupe!$K$8</f>
        <v>0</v>
      </c>
      <c r="K64" s="7">
        <f t="shared" si="0"/>
        <v>815.70048145857083</v>
      </c>
      <c r="L64" s="37">
        <f>Grupe!$K$9</f>
        <v>0</v>
      </c>
      <c r="M64" s="38">
        <f>Natasa[[#This Row],[Cijena s rabat 1. (€/km) ]]*(1-Natasa[[#This Row],[Rabat grupa 2. (%)]])</f>
        <v>815.70048145857083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1161.786167584298</v>
      </c>
      <c r="J65" s="6">
        <f>Grupe!$K$8</f>
        <v>0</v>
      </c>
      <c r="K65" s="7">
        <f t="shared" si="0"/>
        <v>1161.786167584298</v>
      </c>
      <c r="L65" s="37">
        <f>Grupe!$K$9</f>
        <v>0</v>
      </c>
      <c r="M65" s="38">
        <f>Natasa[[#This Row],[Cijena s rabat 1. (€/km) ]]*(1-Natasa[[#This Row],[Rabat grupa 2. (%)]])</f>
        <v>1161.786167584298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1441.5132413260351</v>
      </c>
      <c r="J66" s="6">
        <f>Grupe!$K$8</f>
        <v>0</v>
      </c>
      <c r="K66" s="7">
        <f t="shared" ref="K66:K129" si="1">I66*(1-J66)</f>
        <v>1441.5132413260351</v>
      </c>
      <c r="L66" s="37">
        <f>Grupe!$K$9</f>
        <v>0</v>
      </c>
      <c r="M66" s="38">
        <f>Natasa[[#This Row],[Cijena s rabat 1. (€/km) ]]*(1-Natasa[[#This Row],[Rabat grupa 2. (%)]])</f>
        <v>1441.5132413260351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2054.0542787167019</v>
      </c>
      <c r="J67" s="6">
        <f>Grupe!$K$8</f>
        <v>0</v>
      </c>
      <c r="K67" s="7">
        <f t="shared" si="1"/>
        <v>2054.0542787167019</v>
      </c>
      <c r="L67" s="37">
        <f>Grupe!$K$9</f>
        <v>0</v>
      </c>
      <c r="M67" s="38">
        <f>Natasa[[#This Row],[Cijena s rabat 1. (€/km) ]]*(1-Natasa[[#This Row],[Rabat grupa 2. (%)]])</f>
        <v>2054.0542787167019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761.59268982239541</v>
      </c>
      <c r="J68" s="6">
        <f>Grupe!$K$8</f>
        <v>0</v>
      </c>
      <c r="K68" s="7">
        <f t="shared" si="1"/>
        <v>761.59268982239541</v>
      </c>
      <c r="L68" s="37">
        <f>Grupe!$K$9</f>
        <v>0</v>
      </c>
      <c r="M68" s="38">
        <f>Natasa[[#This Row],[Cijena s rabat 1. (€/km) ]]*(1-Natasa[[#This Row],[Rabat grupa 2. (%)]])</f>
        <v>761.59268982239541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1036.215254919211</v>
      </c>
      <c r="J69" s="6">
        <f>Grupe!$K$8</f>
        <v>0</v>
      </c>
      <c r="K69" s="7">
        <f t="shared" si="1"/>
        <v>1036.215254919211</v>
      </c>
      <c r="L69" s="37">
        <f>Grupe!$K$9</f>
        <v>0</v>
      </c>
      <c r="M69" s="38">
        <f>Natasa[[#This Row],[Cijena s rabat 1. (€/km) ]]*(1-Natasa[[#This Row],[Rabat grupa 2. (%)]])</f>
        <v>1036.215254919211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1507.8718537100247</v>
      </c>
      <c r="J70" s="6">
        <f>Grupe!$K$8</f>
        <v>0</v>
      </c>
      <c r="K70" s="7">
        <f t="shared" si="1"/>
        <v>1507.8718537100247</v>
      </c>
      <c r="L70" s="37">
        <f>Grupe!$K$9</f>
        <v>0</v>
      </c>
      <c r="M70" s="38">
        <f>Natasa[[#This Row],[Cijena s rabat 1. (€/km) ]]*(1-Natasa[[#This Row],[Rabat grupa 2. (%)]])</f>
        <v>1507.8718537100247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1730.4284306286331</v>
      </c>
      <c r="J71" s="6">
        <f>Grupe!$K$8</f>
        <v>0</v>
      </c>
      <c r="K71" s="7">
        <f t="shared" si="1"/>
        <v>1730.4284306286331</v>
      </c>
      <c r="L71" s="37">
        <f>Grupe!$K$9</f>
        <v>0</v>
      </c>
      <c r="M71" s="38">
        <f>Natasa[[#This Row],[Cijena s rabat 1. (€/km) ]]*(1-Natasa[[#This Row],[Rabat grupa 2. (%)]])</f>
        <v>1730.4284306286331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2789.103523585502</v>
      </c>
      <c r="J72" s="6">
        <f>Grupe!$K$8</f>
        <v>0</v>
      </c>
      <c r="K72" s="7">
        <f t="shared" si="1"/>
        <v>2789.103523585502</v>
      </c>
      <c r="L72" s="37">
        <f>Grupe!$K$9</f>
        <v>0</v>
      </c>
      <c r="M72" s="38">
        <f>Natasa[[#This Row],[Cijena s rabat 1. (€/km) ]]*(1-Natasa[[#This Row],[Rabat grupa 2. (%)]])</f>
        <v>2789.103523585502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1391.4890566057977</v>
      </c>
      <c r="J73" s="6">
        <f>Grupe!$K$8</f>
        <v>0</v>
      </c>
      <c r="K73" s="7">
        <f t="shared" si="1"/>
        <v>1391.4890566057977</v>
      </c>
      <c r="L73" s="37">
        <f>Grupe!$K$9</f>
        <v>0</v>
      </c>
      <c r="M73" s="38">
        <f>Natasa[[#This Row],[Cijena s rabat 1. (€/km) ]]*(1-Natasa[[#This Row],[Rabat grupa 2. (%)]])</f>
        <v>1391.4890566057977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1715.1149046938665</v>
      </c>
      <c r="J74" s="6">
        <f>Grupe!$K$8</f>
        <v>0</v>
      </c>
      <c r="K74" s="7">
        <f t="shared" si="1"/>
        <v>1715.1149046938665</v>
      </c>
      <c r="L74" s="37">
        <f>Grupe!$K$9</f>
        <v>0</v>
      </c>
      <c r="M74" s="38">
        <f>Natasa[[#This Row],[Cijena s rabat 1. (€/km) ]]*(1-Natasa[[#This Row],[Rabat grupa 2. (%)]])</f>
        <v>1715.1149046938665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2464.4567737684488</v>
      </c>
      <c r="J75" s="6">
        <f>Grupe!$K$8</f>
        <v>0</v>
      </c>
      <c r="K75" s="7">
        <f t="shared" si="1"/>
        <v>2464.4567737684488</v>
      </c>
      <c r="L75" s="37">
        <f>Grupe!$K$9</f>
        <v>0</v>
      </c>
      <c r="M75" s="38">
        <f>Natasa[[#This Row],[Cijena s rabat 1. (€/km) ]]*(1-Natasa[[#This Row],[Rabat grupa 2. (%)]])</f>
        <v>2464.4567737684488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2774.81089937972</v>
      </c>
      <c r="J76" s="6">
        <f>Grupe!$K$8</f>
        <v>0</v>
      </c>
      <c r="K76" s="7">
        <f t="shared" si="1"/>
        <v>2774.81089937972</v>
      </c>
      <c r="L76" s="37">
        <f>Grupe!$K$9</f>
        <v>0</v>
      </c>
      <c r="M76" s="38">
        <f>Natasa[[#This Row],[Cijena s rabat 1. (€/km) ]]*(1-Natasa[[#This Row],[Rabat grupa 2. (%)]])</f>
        <v>2774.81089937972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4095.8577366855907</v>
      </c>
      <c r="J77" s="6">
        <f>Grupe!$K$8</f>
        <v>0</v>
      </c>
      <c r="K77" s="7">
        <f t="shared" si="1"/>
        <v>4095.8577366855907</v>
      </c>
      <c r="L77" s="37">
        <f>Grupe!$K$9</f>
        <v>0</v>
      </c>
      <c r="M77" s="38">
        <f>Natasa[[#This Row],[Cijena s rabat 1. (€/km) ]]*(1-Natasa[[#This Row],[Rabat grupa 2. (%)]])</f>
        <v>4095.8577366855907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5096.3414310903481</v>
      </c>
      <c r="J78" s="6">
        <f>Grupe!$K$8</f>
        <v>0</v>
      </c>
      <c r="K78" s="7">
        <f t="shared" si="1"/>
        <v>5096.3414310903481</v>
      </c>
      <c r="L78" s="37">
        <f>Grupe!$K$9</f>
        <v>0</v>
      </c>
      <c r="M78" s="38">
        <f>Natasa[[#This Row],[Cijena s rabat 1. (€/km) ]]*(1-Natasa[[#This Row],[Rabat grupa 2. (%)]])</f>
        <v>5096.3414310903481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6217.2915295152679</v>
      </c>
      <c r="J79" s="6">
        <f>Grupe!$K$8</f>
        <v>0</v>
      </c>
      <c r="K79" s="7">
        <f t="shared" si="1"/>
        <v>6217.2915295152679</v>
      </c>
      <c r="L79" s="37">
        <f>Grupe!$K$9</f>
        <v>0</v>
      </c>
      <c r="M79" s="38">
        <f>Natasa[[#This Row],[Cijena s rabat 1. (€/km) ]]*(1-Natasa[[#This Row],[Rabat grupa 2. (%)]])</f>
        <v>6217.2915295152679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7071.786276675246</v>
      </c>
      <c r="J80" s="6">
        <f>Grupe!$K$8</f>
        <v>0</v>
      </c>
      <c r="K80" s="7">
        <f t="shared" si="1"/>
        <v>7071.786276675246</v>
      </c>
      <c r="L80" s="37">
        <f>Grupe!$K$9</f>
        <v>0</v>
      </c>
      <c r="M80" s="38">
        <f>Natasa[[#This Row],[Cijena s rabat 1. (€/km) ]]*(1-Natasa[[#This Row],[Rabat grupa 2. (%)]])</f>
        <v>7071.786276675246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1244.479207632038</v>
      </c>
      <c r="J81" s="6">
        <f>Grupe!$K$8</f>
        <v>0</v>
      </c>
      <c r="K81" s="7">
        <f t="shared" si="1"/>
        <v>1244.479207632038</v>
      </c>
      <c r="L81" s="37">
        <f>Grupe!$K$9</f>
        <v>0</v>
      </c>
      <c r="M81" s="38">
        <f>Natasa[[#This Row],[Cijena s rabat 1. (€/km) ]]*(1-Natasa[[#This Row],[Rabat grupa 2. (%)]])</f>
        <v>1244.479207632038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1496.6419346911955</v>
      </c>
      <c r="J82" s="6">
        <f>Grupe!$K$8</f>
        <v>0</v>
      </c>
      <c r="K82" s="7">
        <f t="shared" si="1"/>
        <v>1496.6419346911955</v>
      </c>
      <c r="L82" s="37">
        <f>Grupe!$K$9</f>
        <v>0</v>
      </c>
      <c r="M82" s="38">
        <f>Natasa[[#This Row],[Cijena s rabat 1. (€/km) ]]*(1-Natasa[[#This Row],[Rabat grupa 2. (%)]])</f>
        <v>1496.6419346911955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2025.4690303051375</v>
      </c>
      <c r="J83" s="6">
        <f>Grupe!$K$8</f>
        <v>0</v>
      </c>
      <c r="K83" s="7">
        <f t="shared" si="1"/>
        <v>2025.4690303051375</v>
      </c>
      <c r="L83" s="37">
        <f>Grupe!$K$9</f>
        <v>0</v>
      </c>
      <c r="M83" s="38">
        <f>Natasa[[#This Row],[Cijena s rabat 1. (€/km) ]]*(1-Natasa[[#This Row],[Rabat grupa 2. (%)]])</f>
        <v>2025.4690303051375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2534.8989930683751</v>
      </c>
      <c r="J84" s="6">
        <f>Grupe!$K$8</f>
        <v>0</v>
      </c>
      <c r="K84" s="7">
        <f t="shared" si="1"/>
        <v>2534.8989930683751</v>
      </c>
      <c r="L84" s="37">
        <f>Grupe!$K$9</f>
        <v>0</v>
      </c>
      <c r="M84" s="38">
        <f>Natasa[[#This Row],[Cijena s rabat 1. (€/km) ]]*(1-Natasa[[#This Row],[Rabat grupa 2. (%)]])</f>
        <v>2534.8989930683751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1947.8804989023199</v>
      </c>
      <c r="J85" s="6">
        <f>Grupe!$K$8</f>
        <v>0</v>
      </c>
      <c r="K85" s="7">
        <f t="shared" si="1"/>
        <v>1947.8804989023199</v>
      </c>
      <c r="L85" s="37">
        <f>Grupe!$K$9</f>
        <v>0</v>
      </c>
      <c r="M85" s="38">
        <f>Natasa[[#This Row],[Cijena s rabat 1. (€/km) ]]*(1-Natasa[[#This Row],[Rabat grupa 2. (%)]])</f>
        <v>1947.8804989023199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2251.0883124106995</v>
      </c>
      <c r="J86" s="6">
        <f>Grupe!$K$8</f>
        <v>0</v>
      </c>
      <c r="K86" s="7">
        <f t="shared" si="1"/>
        <v>2251.0883124106995</v>
      </c>
      <c r="L86" s="37">
        <f>Grupe!$K$9</f>
        <v>0</v>
      </c>
      <c r="M86" s="38">
        <f>Natasa[[#This Row],[Cijena s rabat 1. (€/km) ]]*(1-Natasa[[#This Row],[Rabat grupa 2. (%)]])</f>
        <v>2251.0883124106995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3122.9383889634155</v>
      </c>
      <c r="J87" s="6">
        <f>Grupe!$K$8</f>
        <v>0</v>
      </c>
      <c r="K87" s="7">
        <f t="shared" si="1"/>
        <v>3122.9383889634155</v>
      </c>
      <c r="L87" s="37">
        <f>Grupe!$K$9</f>
        <v>0</v>
      </c>
      <c r="M87" s="38">
        <f>Natasa[[#This Row],[Cijena s rabat 1. (€/km) ]]*(1-Natasa[[#This Row],[Rabat grupa 2. (%)]])</f>
        <v>3122.9383889634155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3707.9150796715016</v>
      </c>
      <c r="J88" s="6">
        <f>Grupe!$K$8</f>
        <v>0</v>
      </c>
      <c r="K88" s="7">
        <f t="shared" si="1"/>
        <v>3707.9150796715016</v>
      </c>
      <c r="L88" s="37">
        <f>Grupe!$K$9</f>
        <v>0</v>
      </c>
      <c r="M88" s="38">
        <f>Natasa[[#This Row],[Cijena s rabat 1. (€/km) ]]*(1-Natasa[[#This Row],[Rabat grupa 2. (%)]])</f>
        <v>3707.9150796715016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1433.3460274941599</v>
      </c>
      <c r="J89" s="6">
        <f>Grupe!$K$8</f>
        <v>0</v>
      </c>
      <c r="K89" s="7">
        <f t="shared" si="1"/>
        <v>1433.3460274941599</v>
      </c>
      <c r="L89" s="37">
        <f>Grupe!$K$9</f>
        <v>0</v>
      </c>
      <c r="M89" s="38">
        <f>Natasa[[#This Row],[Cijena s rabat 1. (€/km) ]]*(1-Natasa[[#This Row],[Rabat grupa 2. (%)]])</f>
        <v>1433.3460274941599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1637.5263732910487</v>
      </c>
      <c r="J90" s="6">
        <f>Grupe!$K$8</f>
        <v>0</v>
      </c>
      <c r="K90" s="7">
        <f t="shared" si="1"/>
        <v>1637.5263732910487</v>
      </c>
      <c r="L90" s="37">
        <f>Grupe!$K$9</f>
        <v>0</v>
      </c>
      <c r="M90" s="38">
        <f>Natasa[[#This Row],[Cijena s rabat 1. (€/km) ]]*(1-Natasa[[#This Row],[Rabat grupa 2. (%)]])</f>
        <v>1637.5263732910487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2215.356751896245</v>
      </c>
      <c r="J91" s="6">
        <f>Grupe!$K$8</f>
        <v>0</v>
      </c>
      <c r="K91" s="7">
        <f t="shared" si="1"/>
        <v>2215.356751896245</v>
      </c>
      <c r="L91" s="37">
        <f>Grupe!$K$9</f>
        <v>0</v>
      </c>
      <c r="M91" s="38">
        <f>Natasa[[#This Row],[Cijena s rabat 1. (€/km) ]]*(1-Natasa[[#This Row],[Rabat grupa 2. (%)]])</f>
        <v>2215.356751896245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2999.4092797562976</v>
      </c>
      <c r="J92" s="6">
        <f>Grupe!$K$8</f>
        <v>0</v>
      </c>
      <c r="K92" s="7">
        <f t="shared" si="1"/>
        <v>2999.4092797562976</v>
      </c>
      <c r="L92" s="37">
        <f>Grupe!$K$9</f>
        <v>0</v>
      </c>
      <c r="M92" s="38">
        <f>Natasa[[#This Row],[Cijena s rabat 1. (€/km) ]]*(1-Natasa[[#This Row],[Rabat grupa 2. (%)]])</f>
        <v>2999.4092797562976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4614.4758150096877</v>
      </c>
      <c r="J93" s="6">
        <f>Grupe!$K$8</f>
        <v>0</v>
      </c>
      <c r="K93" s="7">
        <f t="shared" si="1"/>
        <v>4614.4758150096877</v>
      </c>
      <c r="L93" s="37">
        <f>Grupe!$K$9</f>
        <v>0</v>
      </c>
      <c r="M93" s="38">
        <f>Natasa[[#This Row],[Cijena s rabat 1. (€/km) ]]*(1-Natasa[[#This Row],[Rabat grupa 2. (%)]])</f>
        <v>4614.4758150096877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7799.6892094411542</v>
      </c>
      <c r="J94" s="6">
        <f>Grupe!$K$8</f>
        <v>0</v>
      </c>
      <c r="K94" s="7">
        <f t="shared" si="1"/>
        <v>7799.6892094411542</v>
      </c>
      <c r="L94" s="37">
        <f>Grupe!$K$9</f>
        <v>0</v>
      </c>
      <c r="M94" s="38">
        <f>Natasa[[#This Row],[Cijena s rabat 1. (€/km) ]]*(1-Natasa[[#This Row],[Rabat grupa 2. (%)]])</f>
        <v>7799.6892094411542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2137.7682204934267</v>
      </c>
      <c r="J95" s="6">
        <f>Grupe!$K$8</f>
        <v>0</v>
      </c>
      <c r="K95" s="7">
        <f t="shared" si="1"/>
        <v>2137.7682204934267</v>
      </c>
      <c r="L95" s="37">
        <f>Grupe!$K$9</f>
        <v>0</v>
      </c>
      <c r="M95" s="38">
        <f>Natasa[[#This Row],[Cijena s rabat 1. (€/km) ]]*(1-Natasa[[#This Row],[Rabat grupa 2. (%)]])</f>
        <v>2137.7682204934267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2415.4534907771949</v>
      </c>
      <c r="J96" s="6">
        <f>Grupe!$K$8</f>
        <v>0</v>
      </c>
      <c r="K96" s="7">
        <f t="shared" si="1"/>
        <v>2415.4534907771949</v>
      </c>
      <c r="L96" s="37">
        <f>Grupe!$K$9</f>
        <v>0</v>
      </c>
      <c r="M96" s="38">
        <f>Natasa[[#This Row],[Cijena s rabat 1. (€/km) ]]*(1-Natasa[[#This Row],[Rabat grupa 2. (%)]])</f>
        <v>2415.4534907771949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3283.2199604139732</v>
      </c>
      <c r="J97" s="6">
        <f>Grupe!$K$8</f>
        <v>0</v>
      </c>
      <c r="K97" s="7">
        <f t="shared" si="1"/>
        <v>3283.2199604139732</v>
      </c>
      <c r="L97" s="37">
        <f>Grupe!$K$9</f>
        <v>0</v>
      </c>
      <c r="M97" s="38">
        <f>Natasa[[#This Row],[Cijena s rabat 1. (€/km) ]]*(1-Natasa[[#This Row],[Rabat grupa 2. (%)]])</f>
        <v>3283.2199604139732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3927.4089514031571</v>
      </c>
      <c r="J98" s="6">
        <f>Grupe!$K$8</f>
        <v>0</v>
      </c>
      <c r="K98" s="7">
        <f t="shared" si="1"/>
        <v>3927.4089514031571</v>
      </c>
      <c r="L98" s="37">
        <f>Grupe!$K$9</f>
        <v>0</v>
      </c>
      <c r="M98" s="38">
        <f>Natasa[[#This Row],[Cijena s rabat 1. (€/km) ]]*(1-Natasa[[#This Row],[Rabat grupa 2. (%)]])</f>
        <v>3927.4089514031571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6986.0305314405523</v>
      </c>
      <c r="J99" s="6">
        <f>Grupe!$K$8</f>
        <v>0</v>
      </c>
      <c r="K99" s="7">
        <f t="shared" si="1"/>
        <v>6986.0305314405523</v>
      </c>
      <c r="L99" s="37">
        <f>Grupe!$K$9</f>
        <v>0</v>
      </c>
      <c r="M99" s="38">
        <f>Natasa[[#This Row],[Cijena s rabat 1. (€/km) ]]*(1-Natasa[[#This Row],[Rabat grupa 2. (%)]])</f>
        <v>6986.0305314405523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11332.009191727331</v>
      </c>
      <c r="J100" s="6">
        <f>Grupe!$K$8</f>
        <v>0</v>
      </c>
      <c r="K100" s="7">
        <f t="shared" si="1"/>
        <v>11332.009191727331</v>
      </c>
      <c r="L100" s="37">
        <f>Grupe!$K$9</f>
        <v>0</v>
      </c>
      <c r="M100" s="38">
        <f>Natasa[[#This Row],[Cijena s rabat 1. (€/km) ]]*(1-Natasa[[#This Row],[Rabat grupa 2. (%)]])</f>
        <v>11332.009191727331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4779.8618951051685</v>
      </c>
      <c r="J101" s="6">
        <f>Grupe!$K$8</f>
        <v>0</v>
      </c>
      <c r="K101" s="7">
        <f t="shared" si="1"/>
        <v>4779.8618951051685</v>
      </c>
      <c r="L101" s="37">
        <f>Grupe!$K$9</f>
        <v>0</v>
      </c>
      <c r="M101" s="38">
        <f>Natasa[[#This Row],[Cijena s rabat 1. (€/km) ]]*(1-Natasa[[#This Row],[Rabat grupa 2. (%)]])</f>
        <v>4779.8618951051685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5800.7636240896136</v>
      </c>
      <c r="J102" s="6">
        <f>Grupe!$K$8</f>
        <v>0</v>
      </c>
      <c r="K102" s="7">
        <f t="shared" si="1"/>
        <v>5800.7636240896136</v>
      </c>
      <c r="L102" s="37">
        <f>Grupe!$K$9</f>
        <v>0</v>
      </c>
      <c r="M102" s="38">
        <f>Natasa[[#This Row],[Cijena s rabat 1. (€/km) ]]*(1-Natasa[[#This Row],[Rabat grupa 2. (%)]])</f>
        <v>5800.7636240896136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6674.6555041002985</v>
      </c>
      <c r="J103" s="6">
        <f>Grupe!$K$8</f>
        <v>0</v>
      </c>
      <c r="K103" s="7">
        <f t="shared" si="1"/>
        <v>6674.6555041002985</v>
      </c>
      <c r="L103" s="37">
        <f>Grupe!$K$9</f>
        <v>0</v>
      </c>
      <c r="M103" s="38">
        <f>Natasa[[#This Row],[Cijena s rabat 1. (€/km) ]]*(1-Natasa[[#This Row],[Rabat grupa 2. (%)]])</f>
        <v>6674.6555041002985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7934.4482376671021</v>
      </c>
      <c r="J104" s="6">
        <f>Grupe!$K$8</f>
        <v>0</v>
      </c>
      <c r="K104" s="7">
        <f t="shared" si="1"/>
        <v>7934.4482376671021</v>
      </c>
      <c r="L104" s="37">
        <f>Grupe!$K$9</f>
        <v>0</v>
      </c>
      <c r="M104" s="38">
        <f>Natasa[[#This Row],[Cijena s rabat 1. (€/km) ]]*(1-Natasa[[#This Row],[Rabat grupa 2. (%)]])</f>
        <v>7934.4482376671021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11755.683409255878</v>
      </c>
      <c r="J105" s="6">
        <f>Grupe!$K$8</f>
        <v>0</v>
      </c>
      <c r="K105" s="7">
        <f t="shared" si="1"/>
        <v>11755.683409255878</v>
      </c>
      <c r="L105" s="37">
        <f>Grupe!$K$9</f>
        <v>0</v>
      </c>
      <c r="M105" s="38">
        <f>Natasa[[#This Row],[Cijena s rabat 1. (€/km) ]]*(1-Natasa[[#This Row],[Rabat grupa 2. (%)]])</f>
        <v>11755.683409255878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14837.785729059913</v>
      </c>
      <c r="J106" s="6">
        <f>Grupe!$K$8</f>
        <v>0</v>
      </c>
      <c r="K106" s="7">
        <f t="shared" si="1"/>
        <v>14837.785729059913</v>
      </c>
      <c r="L106" s="37">
        <f>Grupe!$K$9</f>
        <v>0</v>
      </c>
      <c r="M106" s="38">
        <f>Natasa[[#This Row],[Cijena s rabat 1. (€/km) ]]*(1-Natasa[[#This Row],[Rabat grupa 2. (%)]])</f>
        <v>14837.785729059913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16678.471546418867</v>
      </c>
      <c r="J107" s="6">
        <f>Grupe!$K$8</f>
        <v>0</v>
      </c>
      <c r="K107" s="7">
        <f t="shared" si="1"/>
        <v>16678.471546418867</v>
      </c>
      <c r="L107" s="37">
        <f>Grupe!$K$9</f>
        <v>0</v>
      </c>
      <c r="M107" s="38">
        <f>Natasa[[#This Row],[Cijena s rabat 1. (€/km) ]]*(1-Natasa[[#This Row],[Rabat grupa 2. (%)]])</f>
        <v>16678.471546418867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21657.409278676008</v>
      </c>
      <c r="J108" s="6">
        <f>Grupe!$K$8</f>
        <v>0</v>
      </c>
      <c r="K108" s="7">
        <f t="shared" si="1"/>
        <v>21657.409278676008</v>
      </c>
      <c r="L108" s="37">
        <f>Grupe!$K$9</f>
        <v>0</v>
      </c>
      <c r="M108" s="38">
        <f>Natasa[[#This Row],[Cijena s rabat 1. (€/km) ]]*(1-Natasa[[#This Row],[Rabat grupa 2. (%)]])</f>
        <v>21657.409278676008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27665.415953749456</v>
      </c>
      <c r="J109" s="6">
        <f>Grupe!$K$8</f>
        <v>0</v>
      </c>
      <c r="K109" s="7">
        <f t="shared" si="1"/>
        <v>27665.415953749456</v>
      </c>
      <c r="L109" s="37">
        <f>Grupe!$K$9</f>
        <v>0</v>
      </c>
      <c r="M109" s="38">
        <f>Natasa[[#This Row],[Cijena s rabat 1. (€/km) ]]*(1-Natasa[[#This Row],[Rabat grupa 2. (%)]])</f>
        <v>27665.415953749456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36150.130223339169</v>
      </c>
      <c r="J110" s="6">
        <f>Grupe!$K$8</f>
        <v>0</v>
      </c>
      <c r="K110" s="7">
        <f t="shared" si="1"/>
        <v>36150.130223339169</v>
      </c>
      <c r="L110" s="37">
        <f>Grupe!$K$9</f>
        <v>0</v>
      </c>
      <c r="M110" s="38">
        <f>Natasa[[#This Row],[Cijena s rabat 1. (€/km) ]]*(1-Natasa[[#This Row],[Rabat grupa 2. (%)]])</f>
        <v>36150.130223339169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36487.027793904039</v>
      </c>
      <c r="J111" s="6">
        <f>Grupe!$K$8</f>
        <v>0</v>
      </c>
      <c r="K111" s="7">
        <f t="shared" si="1"/>
        <v>36487.027793904039</v>
      </c>
      <c r="L111" s="37">
        <f>Grupe!$K$9</f>
        <v>0</v>
      </c>
      <c r="M111" s="38">
        <f>Natasa[[#This Row],[Cijena s rabat 1. (€/km) ]]*(1-Natasa[[#This Row],[Rabat grupa 2. (%)]])</f>
        <v>36487.027793904039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48642.904680921813</v>
      </c>
      <c r="J112" s="6">
        <f>Grupe!$K$8</f>
        <v>0</v>
      </c>
      <c r="K112" s="7">
        <f t="shared" si="1"/>
        <v>48642.904680921813</v>
      </c>
      <c r="L112" s="37">
        <f>Grupe!$K$9</f>
        <v>0</v>
      </c>
      <c r="M112" s="38">
        <f>Natasa[[#This Row],[Cijena s rabat 1. (€/km) ]]*(1-Natasa[[#This Row],[Rabat grupa 2. (%)]])</f>
        <v>48642.904680921813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52942.94276340431</v>
      </c>
      <c r="J113" s="6">
        <f>Grupe!$K$8</f>
        <v>0</v>
      </c>
      <c r="K113" s="7">
        <f t="shared" si="1"/>
        <v>52942.94276340431</v>
      </c>
      <c r="L113" s="37">
        <f>Grupe!$K$9</f>
        <v>0</v>
      </c>
      <c r="M113" s="38">
        <f>Natasa[[#This Row],[Cijena s rabat 1. (€/km) ]]*(1-Natasa[[#This Row],[Rabat grupa 2. (%)]])</f>
        <v>52942.94276340431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74527.868019322399</v>
      </c>
      <c r="J114" s="6">
        <f>Grupe!$K$8</f>
        <v>0</v>
      </c>
      <c r="K114" s="7">
        <f t="shared" si="1"/>
        <v>74527.868019322399</v>
      </c>
      <c r="L114" s="37">
        <f>Grupe!$K$9</f>
        <v>0</v>
      </c>
      <c r="M114" s="38">
        <f>Natasa[[#This Row],[Cijena s rabat 1. (€/km) ]]*(1-Natasa[[#This Row],[Rabat grupa 2. (%)]])</f>
        <v>74527.868019322399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96059.706385333324</v>
      </c>
      <c r="J115" s="6">
        <f>Grupe!$K$8</f>
        <v>0</v>
      </c>
      <c r="K115" s="7">
        <f t="shared" si="1"/>
        <v>96059.706385333324</v>
      </c>
      <c r="L115" s="37">
        <f>Grupe!$K$9</f>
        <v>0</v>
      </c>
      <c r="M115" s="38">
        <f>Natasa[[#This Row],[Cijena s rabat 1. (€/km) ]]*(1-Natasa[[#This Row],[Rabat grupa 2. (%)]])</f>
        <v>96059.706385333324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4849.2832126761114</v>
      </c>
      <c r="J116" s="6">
        <f>Grupe!$K$8</f>
        <v>0</v>
      </c>
      <c r="K116" s="7">
        <f t="shared" si="1"/>
        <v>4849.2832126761114</v>
      </c>
      <c r="L116" s="37">
        <f>Grupe!$K$9</f>
        <v>0</v>
      </c>
      <c r="M116" s="38">
        <f>Natasa[[#This Row],[Cijena s rabat 1. (€/km) ]]*(1-Natasa[[#This Row],[Rabat grupa 2. (%)]])</f>
        <v>4849.2832126761114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6539.8964758743514</v>
      </c>
      <c r="J117" s="6">
        <f>Grupe!$K$8</f>
        <v>0</v>
      </c>
      <c r="K117" s="7">
        <f t="shared" si="1"/>
        <v>6539.8964758743514</v>
      </c>
      <c r="L117" s="37">
        <f>Grupe!$K$9</f>
        <v>0</v>
      </c>
      <c r="M117" s="38">
        <f>Natasa[[#This Row],[Cijena s rabat 1. (€/km) ]]*(1-Natasa[[#This Row],[Rabat grupa 2. (%)]])</f>
        <v>6539.8964758743514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8804.2565107618484</v>
      </c>
      <c r="J118" s="6">
        <f>Grupe!$K$8</f>
        <v>0</v>
      </c>
      <c r="K118" s="7">
        <f t="shared" si="1"/>
        <v>8804.2565107618484</v>
      </c>
      <c r="L118" s="37">
        <f>Grupe!$K$9</f>
        <v>0</v>
      </c>
      <c r="M118" s="38">
        <f>Natasa[[#This Row],[Cijena s rabat 1. (€/km) ]]*(1-Natasa[[#This Row],[Rabat grupa 2. (%)]])</f>
        <v>8804.2565107618484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12455.001093610221</v>
      </c>
      <c r="J119" s="6">
        <f>Grupe!$K$8</f>
        <v>0</v>
      </c>
      <c r="K119" s="7">
        <f t="shared" si="1"/>
        <v>12455.001093610221</v>
      </c>
      <c r="L119" s="37">
        <f>Grupe!$K$9</f>
        <v>0</v>
      </c>
      <c r="M119" s="38">
        <f>Natasa[[#This Row],[Cijena s rabat 1. (€/km) ]]*(1-Natasa[[#This Row],[Rabat grupa 2. (%)]])</f>
        <v>12455.001093610221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18056.688880547863</v>
      </c>
      <c r="J120" s="6">
        <f>Grupe!$K$8</f>
        <v>0</v>
      </c>
      <c r="K120" s="7">
        <f t="shared" si="1"/>
        <v>18056.688880547863</v>
      </c>
      <c r="L120" s="37">
        <f>Grupe!$K$9</f>
        <v>0</v>
      </c>
      <c r="M120" s="38">
        <f>Natasa[[#This Row],[Cijena s rabat 1. (€/km) ]]*(1-Natasa[[#This Row],[Rabat grupa 2. (%)]])</f>
        <v>18056.688880547863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23876.849637488187</v>
      </c>
      <c r="J121" s="6">
        <f>Grupe!$K$8</f>
        <v>0</v>
      </c>
      <c r="K121" s="7">
        <f t="shared" si="1"/>
        <v>23876.849637488187</v>
      </c>
      <c r="L121" s="37">
        <f>Grupe!$K$9</f>
        <v>0</v>
      </c>
      <c r="M121" s="38">
        <f>Natasa[[#This Row],[Cijena s rabat 1. (€/km) ]]*(1-Natasa[[#This Row],[Rabat grupa 2. (%)]])</f>
        <v>23876.849637488187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380.79634491119771</v>
      </c>
      <c r="J122" s="6">
        <f>Grupe!$K$8</f>
        <v>0</v>
      </c>
      <c r="K122" s="7">
        <f t="shared" si="1"/>
        <v>380.79634491119771</v>
      </c>
      <c r="L122" s="37">
        <f>Grupe!$K$9</f>
        <v>0</v>
      </c>
      <c r="M122" s="38">
        <f>Natasa[[#This Row],[Cijena s rabat 1. (€/km) ]]*(1-Natasa[[#This Row],[Rabat grupa 2. (%)]])</f>
        <v>380.79634491119771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567.62136131535112</v>
      </c>
      <c r="J123" s="6">
        <f>Grupe!$K$8</f>
        <v>0</v>
      </c>
      <c r="K123" s="7">
        <f t="shared" si="1"/>
        <v>567.62136131535112</v>
      </c>
      <c r="L123" s="37">
        <f>Grupe!$K$9</f>
        <v>0</v>
      </c>
      <c r="M123" s="38">
        <f>Natasa[[#This Row],[Cijena s rabat 1. (€/km) ]]*(1-Natasa[[#This Row],[Rabat grupa 2. (%)]])</f>
        <v>567.62136131535112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694.21317570942222</v>
      </c>
      <c r="J124" s="6">
        <f>Grupe!$K$8</f>
        <v>0</v>
      </c>
      <c r="K124" s="7">
        <f t="shared" si="1"/>
        <v>694.21317570942222</v>
      </c>
      <c r="L124" s="37">
        <f>Grupe!$K$9</f>
        <v>0</v>
      </c>
      <c r="M124" s="38">
        <f>Natasa[[#This Row],[Cijena s rabat 1. (€/km) ]]*(1-Natasa[[#This Row],[Rabat grupa 2. (%)]])</f>
        <v>694.21317570942222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940.25049239467319</v>
      </c>
      <c r="J125" s="6">
        <f>Grupe!$K$8</f>
        <v>0</v>
      </c>
      <c r="K125" s="7">
        <f t="shared" si="1"/>
        <v>940.25049239467319</v>
      </c>
      <c r="L125" s="37">
        <f>Grupe!$K$9</f>
        <v>0</v>
      </c>
      <c r="M125" s="38">
        <f>Natasa[[#This Row],[Cijena s rabat 1. (€/km) ]]*(1-Natasa[[#This Row],[Rabat grupa 2. (%)]])</f>
        <v>940.25049239467319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1156.6816589393757</v>
      </c>
      <c r="J126" s="6">
        <f>Grupe!$K$8</f>
        <v>0</v>
      </c>
      <c r="K126" s="7">
        <f t="shared" si="1"/>
        <v>1156.6816589393757</v>
      </c>
      <c r="L126" s="37">
        <f>Grupe!$K$9</f>
        <v>0</v>
      </c>
      <c r="M126" s="38">
        <f>Natasa[[#This Row],[Cijena s rabat 1. (€/km) ]]*(1-Natasa[[#This Row],[Rabat grupa 2. (%)]])</f>
        <v>1156.6816589393757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1751.8673669373063</v>
      </c>
      <c r="J127" s="6">
        <f>Grupe!$K$8</f>
        <v>0</v>
      </c>
      <c r="K127" s="7">
        <f t="shared" si="1"/>
        <v>1751.8673669373063</v>
      </c>
      <c r="L127" s="37">
        <f>Grupe!$K$9</f>
        <v>0</v>
      </c>
      <c r="M127" s="38">
        <f>Natasa[[#This Row],[Cijena s rabat 1. (€/km) ]]*(1-Natasa[[#This Row],[Rabat grupa 2. (%)]])</f>
        <v>1751.8673669373063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1909.086233200911</v>
      </c>
      <c r="J128" s="6">
        <f>Grupe!$K$8</f>
        <v>0</v>
      </c>
      <c r="K128" s="7">
        <f t="shared" si="1"/>
        <v>1909.086233200911</v>
      </c>
      <c r="L128" s="37">
        <f>Grupe!$K$9</f>
        <v>0</v>
      </c>
      <c r="M128" s="38">
        <f>Natasa[[#This Row],[Cijena s rabat 1. (€/km) ]]*(1-Natasa[[#This Row],[Rabat grupa 2. (%)]])</f>
        <v>1909.086233200911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2618.6129348451</v>
      </c>
      <c r="J129" s="6">
        <f>Grupe!$K$8</f>
        <v>0</v>
      </c>
      <c r="K129" s="7">
        <f t="shared" si="1"/>
        <v>2618.6129348451</v>
      </c>
      <c r="L129" s="37">
        <f>Grupe!$K$9</f>
        <v>0</v>
      </c>
      <c r="M129" s="38">
        <f>Natasa[[#This Row],[Cijena s rabat 1. (€/km) ]]*(1-Natasa[[#This Row],[Rabat grupa 2. (%)]])</f>
        <v>2618.6129348451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3871.2593563090131</v>
      </c>
      <c r="J130" s="6">
        <f>Grupe!$K$8</f>
        <v>0</v>
      </c>
      <c r="K130" s="7">
        <f t="shared" ref="K130:K193" si="2">I130*(1-J130)</f>
        <v>3871.2593563090131</v>
      </c>
      <c r="L130" s="37">
        <f>Grupe!$K$9</f>
        <v>0</v>
      </c>
      <c r="M130" s="38">
        <f>Natasa[[#This Row],[Cijena s rabat 1. (€/km) ]]*(1-Natasa[[#This Row],[Rabat grupa 2. (%)]])</f>
        <v>3871.2593563090131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4276.557342715837</v>
      </c>
      <c r="J131" s="6">
        <f>Grupe!$K$8</f>
        <v>0</v>
      </c>
      <c r="K131" s="7">
        <f t="shared" si="2"/>
        <v>4276.557342715837</v>
      </c>
      <c r="L131" s="37">
        <f>Grupe!$K$9</f>
        <v>0</v>
      </c>
      <c r="M131" s="38">
        <f>Natasa[[#This Row],[Cijena s rabat 1. (€/km) ]]*(1-Natasa[[#This Row],[Rabat grupa 2. (%)]])</f>
        <v>4276.557342715837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506.36725757628437</v>
      </c>
      <c r="J132" s="6">
        <f>Grupe!$K$8</f>
        <v>0</v>
      </c>
      <c r="K132" s="7">
        <f t="shared" si="2"/>
        <v>506.36725757628437</v>
      </c>
      <c r="L132" s="37">
        <f>Grupe!$K$9</f>
        <v>0</v>
      </c>
      <c r="M132" s="38">
        <f>Natasa[[#This Row],[Cijena s rabat 1. (€/km) ]]*(1-Natasa[[#This Row],[Rabat grupa 2. (%)]])</f>
        <v>506.36725757628437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665.62792729785781</v>
      </c>
      <c r="J133" s="6">
        <f>Grupe!$K$8</f>
        <v>0</v>
      </c>
      <c r="K133" s="7">
        <f t="shared" si="2"/>
        <v>665.62792729785781</v>
      </c>
      <c r="L133" s="37">
        <f>Grupe!$K$9</f>
        <v>0</v>
      </c>
      <c r="M133" s="38">
        <f>Natasa[[#This Row],[Cijena s rabat 1. (€/km) ]]*(1-Natasa[[#This Row],[Rabat grupa 2. (%)]])</f>
        <v>665.62792729785781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877.97548692662224</v>
      </c>
      <c r="J134" s="6">
        <f>Grupe!$K$8</f>
        <v>0</v>
      </c>
      <c r="K134" s="7">
        <f t="shared" si="2"/>
        <v>877.97548692662224</v>
      </c>
      <c r="L134" s="37">
        <f>Grupe!$K$9</f>
        <v>0</v>
      </c>
      <c r="M134" s="38">
        <f>Natasa[[#This Row],[Cijena s rabat 1. (€/km) ]]*(1-Natasa[[#This Row],[Rabat grupa 2. (%)]])</f>
        <v>877.97548692662224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1109.7201794060909</v>
      </c>
      <c r="J135" s="6">
        <f>Grupe!$K$8</f>
        <v>0</v>
      </c>
      <c r="K135" s="7">
        <f t="shared" si="2"/>
        <v>1109.7201794060909</v>
      </c>
      <c r="L135" s="37">
        <f>Grupe!$K$9</f>
        <v>0</v>
      </c>
      <c r="M135" s="38">
        <f>Natasa[[#This Row],[Cijena s rabat 1. (€/km) ]]*(1-Natasa[[#This Row],[Rabat grupa 2. (%)]])</f>
        <v>1109.7201794060909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1472.1402931955688</v>
      </c>
      <c r="J136" s="6">
        <f>Grupe!$K$8</f>
        <v>0</v>
      </c>
      <c r="K136" s="7">
        <f t="shared" si="2"/>
        <v>1472.1402931955688</v>
      </c>
      <c r="L136" s="37">
        <f>Grupe!$K$9</f>
        <v>0</v>
      </c>
      <c r="M136" s="38">
        <f>Natasa[[#This Row],[Cijena s rabat 1. (€/km) ]]*(1-Natasa[[#This Row],[Rabat grupa 2. (%)]])</f>
        <v>1472.1402931955688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1563.0005470751844</v>
      </c>
      <c r="J137" s="6">
        <f>Grupe!$K$8</f>
        <v>0</v>
      </c>
      <c r="K137" s="7">
        <f t="shared" si="2"/>
        <v>1563.0005470751844</v>
      </c>
      <c r="L137" s="37">
        <f>Grupe!$K$9</f>
        <v>0</v>
      </c>
      <c r="M137" s="38">
        <f>Natasa[[#This Row],[Cijena s rabat 1. (€/km) ]]*(1-Natasa[[#This Row],[Rabat grupa 2. (%)]])</f>
        <v>1563.0005470751844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2362.3666008700043</v>
      </c>
      <c r="J138" s="6">
        <f>Grupe!$K$8</f>
        <v>0</v>
      </c>
      <c r="K138" s="7">
        <f t="shared" si="2"/>
        <v>2362.3666008700043</v>
      </c>
      <c r="L138" s="37">
        <f>Grupe!$K$9</f>
        <v>0</v>
      </c>
      <c r="M138" s="38">
        <f>Natasa[[#This Row],[Cijena s rabat 1. (€/km) ]]*(1-Natasa[[#This Row],[Rabat grupa 2. (%)]])</f>
        <v>2362.3666008700043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2667.6162178363529</v>
      </c>
      <c r="J139" s="6">
        <f>Grupe!$K$8</f>
        <v>0</v>
      </c>
      <c r="K139" s="7">
        <f t="shared" si="2"/>
        <v>2667.6162178363529</v>
      </c>
      <c r="L139" s="37">
        <f>Grupe!$K$9</f>
        <v>0</v>
      </c>
      <c r="M139" s="38">
        <f>Natasa[[#This Row],[Cijena s rabat 1. (€/km) ]]*(1-Natasa[[#This Row],[Rabat grupa 2. (%)]])</f>
        <v>2667.6162178363529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4969.7496166962756</v>
      </c>
      <c r="J140" s="6">
        <f>Grupe!$K$8</f>
        <v>0</v>
      </c>
      <c r="K140" s="7">
        <f t="shared" si="2"/>
        <v>4969.7496166962756</v>
      </c>
      <c r="L140" s="37">
        <f>Grupe!$K$9</f>
        <v>0</v>
      </c>
      <c r="M140" s="38">
        <f>Natasa[[#This Row],[Cijena s rabat 1. (€/km) ]]*(1-Natasa[[#This Row],[Rabat grupa 2. (%)]])</f>
        <v>4969.7496166962756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5833.4324794171134</v>
      </c>
      <c r="J141" s="6">
        <f>Grupe!$K$8</f>
        <v>0</v>
      </c>
      <c r="K141" s="7">
        <f t="shared" si="2"/>
        <v>5833.4324794171134</v>
      </c>
      <c r="L141" s="37">
        <f>Grupe!$K$9</f>
        <v>0</v>
      </c>
      <c r="M141" s="38">
        <f>Natasa[[#This Row],[Cijena s rabat 1. (€/km) ]]*(1-Natasa[[#This Row],[Rabat grupa 2. (%)]])</f>
        <v>5833.4324794171134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651.33530309207561</v>
      </c>
      <c r="J142" s="6">
        <f>Grupe!$K$8</f>
        <v>0</v>
      </c>
      <c r="K142" s="7">
        <f t="shared" si="2"/>
        <v>651.33530309207561</v>
      </c>
      <c r="L142" s="37">
        <f>Grupe!$K$9</f>
        <v>0</v>
      </c>
      <c r="M142" s="38">
        <f>Natasa[[#This Row],[Cijena s rabat 1. (€/km) ]]*(1-Natasa[[#This Row],[Rabat grupa 2. (%)]])</f>
        <v>651.33530309207561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874.91278173966873</v>
      </c>
      <c r="J143" s="6">
        <f>Grupe!$K$8</f>
        <v>0</v>
      </c>
      <c r="K143" s="7">
        <f t="shared" si="2"/>
        <v>874.91278173966873</v>
      </c>
      <c r="L143" s="37">
        <f>Grupe!$K$9</f>
        <v>0</v>
      </c>
      <c r="M143" s="38">
        <f>Natasa[[#This Row],[Cijena s rabat 1. (€/km) ]]*(1-Natasa[[#This Row],[Rabat grupa 2. (%)]])</f>
        <v>874.91278173966873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1143.4099364625779</v>
      </c>
      <c r="J144" s="6">
        <f>Grupe!$K$8</f>
        <v>0</v>
      </c>
      <c r="K144" s="7">
        <f t="shared" si="2"/>
        <v>1143.4099364625779</v>
      </c>
      <c r="L144" s="37">
        <f>Grupe!$K$9</f>
        <v>0</v>
      </c>
      <c r="M144" s="38">
        <f>Natasa[[#This Row],[Cijena s rabat 1. (€/km) ]]*(1-Natasa[[#This Row],[Rabat grupa 2. (%)]])</f>
        <v>1143.4099364625779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1449.680455157911</v>
      </c>
      <c r="J145" s="6">
        <f>Grupe!$K$8</f>
        <v>0</v>
      </c>
      <c r="K145" s="7">
        <f t="shared" si="2"/>
        <v>1449.680455157911</v>
      </c>
      <c r="L145" s="37">
        <f>Grupe!$K$9</f>
        <v>0</v>
      </c>
      <c r="M145" s="38">
        <f>Natasa[[#This Row],[Cijena s rabat 1. (€/km) ]]*(1-Natasa[[#This Row],[Rabat grupa 2. (%)]])</f>
        <v>1449.680455157911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1998.9255853515419</v>
      </c>
      <c r="J146" s="6">
        <f>Grupe!$K$8</f>
        <v>0</v>
      </c>
      <c r="K146" s="7">
        <f t="shared" si="2"/>
        <v>1998.9255853515419</v>
      </c>
      <c r="L146" s="37">
        <f>Grupe!$K$9</f>
        <v>0</v>
      </c>
      <c r="M146" s="38">
        <f>Natasa[[#This Row],[Cijena s rabat 1. (€/km) ]]*(1-Natasa[[#This Row],[Rabat grupa 2. (%)]])</f>
        <v>1998.9255853515419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2970.8240313447336</v>
      </c>
      <c r="J147" s="6">
        <f>Grupe!$K$8</f>
        <v>0</v>
      </c>
      <c r="K147" s="7">
        <f t="shared" si="2"/>
        <v>2970.8240313447336</v>
      </c>
      <c r="L147" s="37">
        <f>Grupe!$K$9</f>
        <v>0</v>
      </c>
      <c r="M147" s="38">
        <f>Natasa[[#This Row],[Cijena s rabat 1. (€/km) ]]*(1-Natasa[[#This Row],[Rabat grupa 2. (%)]])</f>
        <v>2970.8240313447336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3326.0978330313201</v>
      </c>
      <c r="J148" s="6">
        <f>Grupe!$K$8</f>
        <v>0</v>
      </c>
      <c r="K148" s="7">
        <f t="shared" si="2"/>
        <v>3326.0978330313201</v>
      </c>
      <c r="L148" s="37">
        <f>Grupe!$K$9</f>
        <v>0</v>
      </c>
      <c r="M148" s="38">
        <f>Natasa[[#This Row],[Cijena s rabat 1. (€/km) ]]*(1-Natasa[[#This Row],[Rabat grupa 2. (%)]])</f>
        <v>3326.0978330313201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3672.1835191570462</v>
      </c>
      <c r="J149" s="6">
        <f>Grupe!$K$8</f>
        <v>0</v>
      </c>
      <c r="K149" s="7">
        <f t="shared" si="2"/>
        <v>3672.1835191570462</v>
      </c>
      <c r="L149" s="37">
        <f>Grupe!$K$9</f>
        <v>0</v>
      </c>
      <c r="M149" s="38">
        <f>Natasa[[#This Row],[Cijena s rabat 1. (€/km) ]]*(1-Natasa[[#This Row],[Rabat grupa 2. (%)]])</f>
        <v>3672.1835191570462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4750.2557449646183</v>
      </c>
      <c r="J150" s="6">
        <f>Grupe!$K$8</f>
        <v>0</v>
      </c>
      <c r="K150" s="7">
        <f t="shared" si="2"/>
        <v>4750.2557449646183</v>
      </c>
      <c r="L150" s="37">
        <f>Grupe!$K$9</f>
        <v>0</v>
      </c>
      <c r="M150" s="38">
        <f>Natasa[[#This Row],[Cijena s rabat 1. (€/km) ]]*(1-Natasa[[#This Row],[Rabat grupa 2. (%)]])</f>
        <v>4750.2557449646183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5292.354563055359</v>
      </c>
      <c r="J151" s="6">
        <f>Grupe!$K$8</f>
        <v>0</v>
      </c>
      <c r="K151" s="7">
        <f t="shared" si="2"/>
        <v>5292.354563055359</v>
      </c>
      <c r="L151" s="37">
        <f>Grupe!$K$9</f>
        <v>0</v>
      </c>
      <c r="M151" s="38">
        <f>Natasa[[#This Row],[Cijena s rabat 1. (€/km) ]]*(1-Natasa[[#This Row],[Rabat grupa 2. (%)]])</f>
        <v>5292.354563055359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6418.4091701252019</v>
      </c>
      <c r="J152" s="6">
        <f>Grupe!$K$8</f>
        <v>0</v>
      </c>
      <c r="K152" s="7">
        <f t="shared" si="2"/>
        <v>6418.4091701252019</v>
      </c>
      <c r="L152" s="37">
        <f>Grupe!$K$9</f>
        <v>0</v>
      </c>
      <c r="M152" s="38">
        <f>Natasa[[#This Row],[Cijena s rabat 1. (€/km) ]]*(1-Natasa[[#This Row],[Rabat grupa 2. (%)]])</f>
        <v>6418.4091701252019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7144.2702994331421</v>
      </c>
      <c r="J153" s="6">
        <f>Grupe!$K$8</f>
        <v>0</v>
      </c>
      <c r="K153" s="7">
        <f t="shared" si="2"/>
        <v>7144.2702994331421</v>
      </c>
      <c r="L153" s="37">
        <f>Grupe!$K$9</f>
        <v>0</v>
      </c>
      <c r="M153" s="38">
        <f>Natasa[[#This Row],[Cijena s rabat 1. (€/km) ]]*(1-Natasa[[#This Row],[Rabat grupa 2. (%)]])</f>
        <v>7144.2702994331421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10586.750929568689</v>
      </c>
      <c r="J154" s="6">
        <f>Grupe!$K$8</f>
        <v>0</v>
      </c>
      <c r="K154" s="7">
        <f t="shared" si="2"/>
        <v>10586.750929568689</v>
      </c>
      <c r="L154" s="37">
        <f>Grupe!$K$9</f>
        <v>0</v>
      </c>
      <c r="M154" s="38">
        <f>Natasa[[#This Row],[Cijena s rabat 1. (€/km) ]]*(1-Natasa[[#This Row],[Rabat grupa 2. (%)]])</f>
        <v>10586.750929568689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889.20540594545116</v>
      </c>
      <c r="J155" s="6">
        <f>Grupe!$K$8</f>
        <v>0</v>
      </c>
      <c r="K155" s="7">
        <f t="shared" si="2"/>
        <v>889.20540594545116</v>
      </c>
      <c r="L155" s="37">
        <f>Grupe!$K$9</f>
        <v>0</v>
      </c>
      <c r="M155" s="38">
        <f>Natasa[[#This Row],[Cijena s rabat 1. (€/km) ]]*(1-Natasa[[#This Row],[Rabat grupa 2. (%)]])</f>
        <v>889.20540594545116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1122.9919018828889</v>
      </c>
      <c r="J156" s="6">
        <f>Grupe!$K$8</f>
        <v>0</v>
      </c>
      <c r="K156" s="7">
        <f t="shared" si="2"/>
        <v>1122.9919018828889</v>
      </c>
      <c r="L156" s="37">
        <f>Grupe!$K$9</f>
        <v>0</v>
      </c>
      <c r="M156" s="38">
        <f>Natasa[[#This Row],[Cijena s rabat 1. (€/km) ]]*(1-Natasa[[#This Row],[Rabat grupa 2. (%)]])</f>
        <v>1122.9919018828889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1544.6243159534642</v>
      </c>
      <c r="J157" s="6">
        <f>Grupe!$K$8</f>
        <v>0</v>
      </c>
      <c r="K157" s="7">
        <f t="shared" si="2"/>
        <v>1544.6243159534642</v>
      </c>
      <c r="L157" s="37">
        <f>Grupe!$K$9</f>
        <v>0</v>
      </c>
      <c r="M157" s="38">
        <f>Natasa[[#This Row],[Cijena s rabat 1. (€/km) ]]*(1-Natasa[[#This Row],[Rabat grupa 2. (%)]])</f>
        <v>1544.6243159534642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1921.3370539487244</v>
      </c>
      <c r="J158" s="6">
        <f>Grupe!$K$8</f>
        <v>0</v>
      </c>
      <c r="K158" s="7">
        <f t="shared" si="2"/>
        <v>1921.3370539487244</v>
      </c>
      <c r="L158" s="37">
        <f>Grupe!$K$9</f>
        <v>0</v>
      </c>
      <c r="M158" s="38">
        <f>Natasa[[#This Row],[Cijena s rabat 1. (€/km) ]]*(1-Natasa[[#This Row],[Rabat grupa 2. (%)]])</f>
        <v>1921.3370539487244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2771.7481941927667</v>
      </c>
      <c r="J159" s="6">
        <f>Grupe!$K$8</f>
        <v>0</v>
      </c>
      <c r="K159" s="7">
        <f t="shared" si="2"/>
        <v>2771.7481941927667</v>
      </c>
      <c r="L159" s="37">
        <f>Grupe!$K$9</f>
        <v>0</v>
      </c>
      <c r="M159" s="38">
        <f>Natasa[[#This Row],[Cijena s rabat 1. (€/km) ]]*(1-Natasa[[#This Row],[Rabat grupa 2. (%)]])</f>
        <v>2771.7481941927667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2682.9297437711202</v>
      </c>
      <c r="J160" s="6">
        <f>Grupe!$K$8</f>
        <v>0</v>
      </c>
      <c r="K160" s="7">
        <f t="shared" si="2"/>
        <v>2682.9297437711202</v>
      </c>
      <c r="L160" s="37">
        <f>Grupe!$K$9</f>
        <v>0</v>
      </c>
      <c r="M160" s="38">
        <f>Natasa[[#This Row],[Cijena s rabat 1. (€/km) ]]*(1-Natasa[[#This Row],[Rabat grupa 2. (%)]])</f>
        <v>2682.9297437711202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4110.1503608913727</v>
      </c>
      <c r="J161" s="6">
        <f>Grupe!$K$8</f>
        <v>0</v>
      </c>
      <c r="K161" s="7">
        <f t="shared" si="2"/>
        <v>4110.1503608913727</v>
      </c>
      <c r="L161" s="37">
        <f>Grupe!$K$9</f>
        <v>0</v>
      </c>
      <c r="M161" s="38">
        <f>Natasa[[#This Row],[Cijena s rabat 1. (€/km) ]]*(1-Natasa[[#This Row],[Rabat grupa 2. (%)]])</f>
        <v>4110.1503608913727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4830.9069815543899</v>
      </c>
      <c r="J162" s="6">
        <f>Grupe!$K$8</f>
        <v>0</v>
      </c>
      <c r="K162" s="7">
        <f t="shared" si="2"/>
        <v>4830.9069815543899</v>
      </c>
      <c r="L162" s="37">
        <f>Grupe!$K$9</f>
        <v>0</v>
      </c>
      <c r="M162" s="38">
        <f>Natasa[[#This Row],[Cijena s rabat 1. (€/km) ]]*(1-Natasa[[#This Row],[Rabat grupa 2. (%)]])</f>
        <v>4830.9069815543899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5976.3587214749377</v>
      </c>
      <c r="J163" s="6">
        <f>Grupe!$K$8</f>
        <v>0</v>
      </c>
      <c r="K163" s="7">
        <f t="shared" si="2"/>
        <v>5976.3587214749377</v>
      </c>
      <c r="L163" s="37">
        <f>Grupe!$K$9</f>
        <v>0</v>
      </c>
      <c r="M163" s="38">
        <f>Natasa[[#This Row],[Cijena s rabat 1. (€/km) ]]*(1-Natasa[[#This Row],[Rabat grupa 2. (%)]])</f>
        <v>5976.3587214749377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6442.9108116208281</v>
      </c>
      <c r="J164" s="6">
        <f>Grupe!$K$8</f>
        <v>0</v>
      </c>
      <c r="K164" s="7">
        <f t="shared" si="2"/>
        <v>6442.9108116208281</v>
      </c>
      <c r="L164" s="37">
        <f>Grupe!$K$9</f>
        <v>0</v>
      </c>
      <c r="M164" s="38">
        <f>Natasa[[#This Row],[Cijena s rabat 1. (€/km) ]]*(1-Natasa[[#This Row],[Rabat grupa 2. (%)]])</f>
        <v>6442.9108116208281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7560.7982048587965</v>
      </c>
      <c r="J165" s="6">
        <f>Grupe!$K$8</f>
        <v>0</v>
      </c>
      <c r="K165" s="7">
        <f t="shared" si="2"/>
        <v>7560.7982048587965</v>
      </c>
      <c r="L165" s="37">
        <f>Grupe!$K$9</f>
        <v>0</v>
      </c>
      <c r="M165" s="38">
        <f>Natasa[[#This Row],[Cijena s rabat 1. (€/km) ]]*(1-Natasa[[#This Row],[Rabat grupa 2. (%)]])</f>
        <v>7560.7982048587965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8500.0277955244837</v>
      </c>
      <c r="J166" s="6">
        <f>Grupe!$K$8</f>
        <v>0</v>
      </c>
      <c r="K166" s="7">
        <f t="shared" si="2"/>
        <v>8500.0277955244837</v>
      </c>
      <c r="L166" s="37">
        <f>Grupe!$K$9</f>
        <v>0</v>
      </c>
      <c r="M166" s="38">
        <f>Natasa[[#This Row],[Cijena s rabat 1. (€/km) ]]*(1-Natasa[[#This Row],[Rabat grupa 2. (%)]])</f>
        <v>8500.0277955244837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10184.515648348815</v>
      </c>
      <c r="J167" s="6">
        <f>Grupe!$K$8</f>
        <v>0</v>
      </c>
      <c r="K167" s="7">
        <f t="shared" si="2"/>
        <v>10184.515648348815</v>
      </c>
      <c r="L167" s="37">
        <f>Grupe!$K$9</f>
        <v>0</v>
      </c>
      <c r="M167" s="38">
        <f>Natasa[[#This Row],[Cijena s rabat 1. (€/km) ]]*(1-Natasa[[#This Row],[Rabat grupa 2. (%)]])</f>
        <v>10184.515648348815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1427.2206171202531</v>
      </c>
      <c r="J168" s="6">
        <f>Grupe!$K$8</f>
        <v>0</v>
      </c>
      <c r="K168" s="7">
        <f t="shared" si="2"/>
        <v>1427.2206171202531</v>
      </c>
      <c r="L168" s="37">
        <f>Grupe!$K$9</f>
        <v>0</v>
      </c>
      <c r="M168" s="38">
        <f>Natasa[[#This Row],[Cijena s rabat 1. (€/km) ]]*(1-Natasa[[#This Row],[Rabat grupa 2. (%)]])</f>
        <v>1427.2206171202531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1949.9223023602885</v>
      </c>
      <c r="J169" s="6">
        <f>Grupe!$K$8</f>
        <v>0</v>
      </c>
      <c r="K169" s="7">
        <f t="shared" si="2"/>
        <v>1949.9223023602885</v>
      </c>
      <c r="L169" s="37">
        <f>Grupe!$K$9</f>
        <v>0</v>
      </c>
      <c r="M169" s="38">
        <f>Natasa[[#This Row],[Cijena s rabat 1. (€/km) ]]*(1-Natasa[[#This Row],[Rabat grupa 2. (%)]])</f>
        <v>1949.9223023602885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2585.9440795175974</v>
      </c>
      <c r="J170" s="6">
        <f>Grupe!$K$8</f>
        <v>0</v>
      </c>
      <c r="K170" s="7">
        <f t="shared" si="2"/>
        <v>2585.9440795175974</v>
      </c>
      <c r="L170" s="37">
        <f>Grupe!$K$9</f>
        <v>0</v>
      </c>
      <c r="M170" s="38">
        <f>Natasa[[#This Row],[Cijena s rabat 1. (€/km) ]]*(1-Natasa[[#This Row],[Rabat grupa 2. (%)]])</f>
        <v>2585.9440795175974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3172.9625736836533</v>
      </c>
      <c r="J171" s="6">
        <f>Grupe!$K$8</f>
        <v>0</v>
      </c>
      <c r="K171" s="7">
        <f t="shared" si="2"/>
        <v>3172.9625736836533</v>
      </c>
      <c r="L171" s="37">
        <f>Grupe!$K$9</f>
        <v>0</v>
      </c>
      <c r="M171" s="38">
        <f>Natasa[[#This Row],[Cijena s rabat 1. (€/km) ]]*(1-Natasa[[#This Row],[Rabat grupa 2. (%)]])</f>
        <v>3172.9625736836533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4585.8905665981247</v>
      </c>
      <c r="J172" s="6">
        <f>Grupe!$K$8</f>
        <v>0</v>
      </c>
      <c r="K172" s="7">
        <f t="shared" si="2"/>
        <v>4585.8905665981247</v>
      </c>
      <c r="L172" s="37">
        <f>Grupe!$K$9</f>
        <v>0</v>
      </c>
      <c r="M172" s="38">
        <f>Natasa[[#This Row],[Cijena s rabat 1. (€/km) ]]*(1-Natasa[[#This Row],[Rabat grupa 2. (%)]])</f>
        <v>4585.8905665981247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8269.3040047739996</v>
      </c>
      <c r="J173" s="6">
        <f>Grupe!$K$8</f>
        <v>0</v>
      </c>
      <c r="K173" s="7">
        <f t="shared" si="2"/>
        <v>8269.3040047739996</v>
      </c>
      <c r="L173" s="37">
        <f>Grupe!$K$9</f>
        <v>0</v>
      </c>
      <c r="M173" s="38">
        <f>Natasa[[#This Row],[Cijena s rabat 1. (€/km) ]]*(1-Natasa[[#This Row],[Rabat grupa 2. (%)]])</f>
        <v>8269.3040047739996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12302.886735991537</v>
      </c>
      <c r="J174" s="6">
        <f>Grupe!$K$8</f>
        <v>0</v>
      </c>
      <c r="K174" s="7">
        <f t="shared" si="2"/>
        <v>12302.886735991537</v>
      </c>
      <c r="L174" s="37">
        <f>Grupe!$K$9</f>
        <v>0</v>
      </c>
      <c r="M174" s="38">
        <f>Natasa[[#This Row],[Cijena s rabat 1. (€/km) ]]*(1-Natasa[[#This Row],[Rabat grupa 2. (%)]])</f>
        <v>12302.886735991537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39212.925224900588</v>
      </c>
      <c r="J175" s="6">
        <f>Grupe!$K$8</f>
        <v>0</v>
      </c>
      <c r="K175" s="7">
        <f t="shared" si="2"/>
        <v>39212.925224900588</v>
      </c>
      <c r="L175" s="37">
        <f>Grupe!$K$9</f>
        <v>0</v>
      </c>
      <c r="M175" s="38">
        <f>Natasa[[#This Row],[Cijena s rabat 1. (€/km) ]]*(1-Natasa[[#This Row],[Rabat grupa 2. (%)]])</f>
        <v>39212.925224900588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3091.2904353648973</v>
      </c>
      <c r="J176" s="6">
        <f>Grupe!$K$8</f>
        <v>0</v>
      </c>
      <c r="K176" s="7">
        <f t="shared" si="2"/>
        <v>3091.2904353648973</v>
      </c>
      <c r="L176" s="37">
        <f>Grupe!$K$9</f>
        <v>0</v>
      </c>
      <c r="M176" s="38">
        <f>Natasa[[#This Row],[Cijena s rabat 1. (€/km) ]]*(1-Natasa[[#This Row],[Rabat grupa 2. (%)]])</f>
        <v>3091.2904353648973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4183.6552853782532</v>
      </c>
      <c r="J177" s="6">
        <f>Grupe!$K$8</f>
        <v>0</v>
      </c>
      <c r="K177" s="7">
        <f t="shared" si="2"/>
        <v>4183.6552853782532</v>
      </c>
      <c r="L177" s="37">
        <f>Grupe!$K$9</f>
        <v>0</v>
      </c>
      <c r="M177" s="38">
        <f>Natasa[[#This Row],[Cijena s rabat 1. (€/km) ]]*(1-Natasa[[#This Row],[Rabat grupa 2. (%)]])</f>
        <v>4183.6552853782532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5365.8594875422405</v>
      </c>
      <c r="J178" s="6">
        <f>Grupe!$K$8</f>
        <v>0</v>
      </c>
      <c r="K178" s="7">
        <f t="shared" si="2"/>
        <v>5365.8594875422405</v>
      </c>
      <c r="L178" s="37">
        <f>Grupe!$K$9</f>
        <v>0</v>
      </c>
      <c r="M178" s="38">
        <f>Natasa[[#This Row],[Cijena s rabat 1. (€/km) ]]*(1-Natasa[[#This Row],[Rabat grupa 2. (%)]])</f>
        <v>5365.8594875422405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7370.9104832676885</v>
      </c>
      <c r="J179" s="6">
        <f>Grupe!$K$8</f>
        <v>0</v>
      </c>
      <c r="K179" s="7">
        <f t="shared" si="2"/>
        <v>7370.9104832676885</v>
      </c>
      <c r="L179" s="37">
        <f>Grupe!$K$9</f>
        <v>0</v>
      </c>
      <c r="M179" s="38">
        <f>Natasa[[#This Row],[Cijena s rabat 1. (€/km) ]]*(1-Natasa[[#This Row],[Rabat grupa 2. (%)]])</f>
        <v>7370.9104832676885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6133.5775877385413</v>
      </c>
      <c r="J180" s="6">
        <f>Grupe!$K$8</f>
        <v>0</v>
      </c>
      <c r="K180" s="7">
        <f t="shared" si="2"/>
        <v>6133.5775877385413</v>
      </c>
      <c r="L180" s="37">
        <f>Grupe!$K$9</f>
        <v>0</v>
      </c>
      <c r="M180" s="38">
        <f>Natasa[[#This Row],[Cijena s rabat 1. (€/km) ]]*(1-Natasa[[#This Row],[Rabat grupa 2. (%)]])</f>
        <v>6133.5775877385413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8108.0015315944556</v>
      </c>
      <c r="J181" s="6">
        <f>Grupe!$K$8</f>
        <v>0</v>
      </c>
      <c r="K181" s="7">
        <f t="shared" si="2"/>
        <v>8108.0015315944556</v>
      </c>
      <c r="L181" s="37">
        <f>Grupe!$K$9</f>
        <v>0</v>
      </c>
      <c r="M181" s="38">
        <f>Natasa[[#This Row],[Cijena s rabat 1. (€/km) ]]*(1-Natasa[[#This Row],[Rabat grupa 2. (%)]])</f>
        <v>8108.0015315944556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11026.759574760981</v>
      </c>
      <c r="J182" s="6">
        <f>Grupe!$K$8</f>
        <v>0</v>
      </c>
      <c r="K182" s="7">
        <f t="shared" si="2"/>
        <v>11026.759574760981</v>
      </c>
      <c r="L182" s="37">
        <f>Grupe!$K$9</f>
        <v>0</v>
      </c>
      <c r="M182" s="38">
        <f>Natasa[[#This Row],[Cijena s rabat 1. (€/km) ]]*(1-Natasa[[#This Row],[Rabat grupa 2. (%)]])</f>
        <v>11026.759574760981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10209.017289844443</v>
      </c>
      <c r="J183" s="6">
        <f>Grupe!$K$8</f>
        <v>0</v>
      </c>
      <c r="K183" s="7">
        <f t="shared" si="2"/>
        <v>10209.017289844443</v>
      </c>
      <c r="L183" s="37">
        <f>Grupe!$K$9</f>
        <v>0</v>
      </c>
      <c r="M183" s="38">
        <f>Natasa[[#This Row],[Cijena s rabat 1. (€/km) ]]*(1-Natasa[[#This Row],[Rabat grupa 2. (%)]])</f>
        <v>10209.017289844443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13637.205295774207</v>
      </c>
      <c r="J184" s="6">
        <f>Grupe!$K$8</f>
        <v>0</v>
      </c>
      <c r="K184" s="7">
        <f t="shared" si="2"/>
        <v>13637.205295774207</v>
      </c>
      <c r="L184" s="37">
        <f>Grupe!$K$9</f>
        <v>0</v>
      </c>
      <c r="M184" s="38">
        <f>Natasa[[#This Row],[Cijena s rabat 1. (€/km) ]]*(1-Natasa[[#This Row],[Rabat grupa 2. (%)]])</f>
        <v>13637.205295774207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18683.761792028195</v>
      </c>
      <c r="J185" s="6">
        <f>Grupe!$K$8</f>
        <v>0</v>
      </c>
      <c r="K185" s="7">
        <f t="shared" si="2"/>
        <v>18683.761792028195</v>
      </c>
      <c r="L185" s="37">
        <f>Grupe!$K$9</f>
        <v>0</v>
      </c>
      <c r="M185" s="38">
        <f>Natasa[[#This Row],[Cijena s rabat 1. (€/km) ]]*(1-Natasa[[#This Row],[Rabat grupa 2. (%)]])</f>
        <v>18683.761792028195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16894.902712963569</v>
      </c>
      <c r="J186" s="6">
        <f>Grupe!$K$8</f>
        <v>0</v>
      </c>
      <c r="K186" s="7">
        <f t="shared" si="2"/>
        <v>16894.902712963569</v>
      </c>
      <c r="L186" s="37">
        <f>Grupe!$K$9</f>
        <v>0</v>
      </c>
      <c r="M186" s="38">
        <f>Natasa[[#This Row],[Cijena s rabat 1. (€/km) ]]*(1-Natasa[[#This Row],[Rabat grupa 2. (%)]])</f>
        <v>16894.902712963569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21119.394067501202</v>
      </c>
      <c r="J187" s="6">
        <f>Grupe!$K$8</f>
        <v>0</v>
      </c>
      <c r="K187" s="7">
        <f t="shared" si="2"/>
        <v>21119.394067501202</v>
      </c>
      <c r="L187" s="37">
        <f>Grupe!$K$9</f>
        <v>0</v>
      </c>
      <c r="M187" s="38">
        <f>Natasa[[#This Row],[Cijena s rabat 1. (€/km) ]]*(1-Natasa[[#This Row],[Rabat grupa 2. (%)]])</f>
        <v>21119.394067501202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30514.24213208802</v>
      </c>
      <c r="J188" s="6">
        <f>Grupe!$K$8</f>
        <v>0</v>
      </c>
      <c r="K188" s="7">
        <f t="shared" si="2"/>
        <v>30514.24213208802</v>
      </c>
      <c r="L188" s="37">
        <f>Grupe!$K$9</f>
        <v>0</v>
      </c>
      <c r="M188" s="38">
        <f>Natasa[[#This Row],[Cijena s rabat 1. (€/km) ]]*(1-Natasa[[#This Row],[Rabat grupa 2. (%)]])</f>
        <v>30514.24213208802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27819.52660936402</v>
      </c>
      <c r="J189" s="6">
        <f>Grupe!$K$8</f>
        <v>0</v>
      </c>
      <c r="K189" s="7">
        <f t="shared" si="2"/>
        <v>27819.52660936402</v>
      </c>
      <c r="L189" s="37">
        <f>Grupe!$K$9</f>
        <v>0</v>
      </c>
      <c r="M189" s="38">
        <f>Natasa[[#This Row],[Cijena s rabat 1. (€/km) ]]*(1-Natasa[[#This Row],[Rabat grupa 2. (%)]])</f>
        <v>27819.52660936402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1063.7796016017912</v>
      </c>
      <c r="J190" s="6">
        <f>Grupe!$K$8</f>
        <v>0</v>
      </c>
      <c r="K190" s="7">
        <f t="shared" si="2"/>
        <v>1063.7796016017912</v>
      </c>
      <c r="L190" s="37">
        <f>Grupe!$K$9</f>
        <v>0</v>
      </c>
      <c r="M190" s="38">
        <f>Natasa[[#This Row],[Cijena s rabat 1. (€/km) ]]*(1-Natasa[[#This Row],[Rabat grupa 2. (%)]])</f>
        <v>1063.7796016017912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1253.6673231928978</v>
      </c>
      <c r="J191" s="6">
        <f>Grupe!$K$8</f>
        <v>0</v>
      </c>
      <c r="K191" s="7">
        <f t="shared" si="2"/>
        <v>1253.6673231928978</v>
      </c>
      <c r="L191" s="37">
        <f>Grupe!$K$9</f>
        <v>0</v>
      </c>
      <c r="M191" s="38">
        <f>Natasa[[#This Row],[Cijena s rabat 1. (€/km) ]]*(1-Natasa[[#This Row],[Rabat grupa 2. (%)]])</f>
        <v>1253.6673231928978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1487.4538191303357</v>
      </c>
      <c r="J192" s="6">
        <f>Grupe!$K$8</f>
        <v>0</v>
      </c>
      <c r="K192" s="7">
        <f t="shared" si="2"/>
        <v>1487.4538191303357</v>
      </c>
      <c r="L192" s="37">
        <f>Grupe!$K$9</f>
        <v>0</v>
      </c>
      <c r="M192" s="38">
        <f>Natasa[[#This Row],[Cijena s rabat 1. (€/km) ]]*(1-Natasa[[#This Row],[Rabat grupa 2. (%)]])</f>
        <v>1487.4538191303357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1961.1522213791179</v>
      </c>
      <c r="J193" s="6">
        <f>Grupe!$K$8</f>
        <v>0</v>
      </c>
      <c r="K193" s="7">
        <f t="shared" si="2"/>
        <v>1961.1522213791179</v>
      </c>
      <c r="L193" s="37">
        <f>Grupe!$K$9</f>
        <v>0</v>
      </c>
      <c r="M193" s="38">
        <f>Natasa[[#This Row],[Cijena s rabat 1. (€/km) ]]*(1-Natasa[[#This Row],[Rabat grupa 2. (%)]])</f>
        <v>1961.1522213791179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2461.3940685814955</v>
      </c>
      <c r="J194" s="6">
        <f>Grupe!$K$8</f>
        <v>0</v>
      </c>
      <c r="K194" s="7">
        <f t="shared" ref="K194:K257" si="3">I194*(1-J194)</f>
        <v>2461.3940685814955</v>
      </c>
      <c r="L194" s="37">
        <f>Grupe!$K$9</f>
        <v>0</v>
      </c>
      <c r="M194" s="38">
        <f>Natasa[[#This Row],[Cijena s rabat 1. (€/km) ]]*(1-Natasa[[#This Row],[Rabat grupa 2. (%)]])</f>
        <v>2461.3940685814955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3861.0503390191684</v>
      </c>
      <c r="J195" s="6">
        <f>Grupe!$K$8</f>
        <v>0</v>
      </c>
      <c r="K195" s="7">
        <f t="shared" si="3"/>
        <v>3861.0503390191684</v>
      </c>
      <c r="L195" s="37">
        <f>Grupe!$K$9</f>
        <v>0</v>
      </c>
      <c r="M195" s="38">
        <f>Natasa[[#This Row],[Cijena s rabat 1. (€/km) ]]*(1-Natasa[[#This Row],[Rabat grupa 2. (%)]])</f>
        <v>3861.0503390191684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7437.269095651679</v>
      </c>
      <c r="J196" s="6">
        <f>Grupe!$K$8</f>
        <v>0</v>
      </c>
      <c r="K196" s="7">
        <f t="shared" si="3"/>
        <v>7437.269095651679</v>
      </c>
      <c r="L196" s="37">
        <f>Grupe!$K$9</f>
        <v>0</v>
      </c>
      <c r="M196" s="38">
        <f>Natasa[[#This Row],[Cijena s rabat 1. (€/km) ]]*(1-Natasa[[#This Row],[Rabat grupa 2. (%)]])</f>
        <v>7437.269095651679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11084.950973313094</v>
      </c>
      <c r="J197" s="6">
        <f>Grupe!$K$8</f>
        <v>0</v>
      </c>
      <c r="K197" s="7">
        <f t="shared" si="3"/>
        <v>11084.950973313094</v>
      </c>
      <c r="L197" s="37">
        <f>Grupe!$K$9</f>
        <v>0</v>
      </c>
      <c r="M197" s="38">
        <f>Natasa[[#This Row],[Cijena s rabat 1. (€/km) ]]*(1-Natasa[[#This Row],[Rabat grupa 2. (%)]])</f>
        <v>11084.950973313094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1175.0578900610956</v>
      </c>
      <c r="J198" s="6">
        <f>Grupe!$K$8</f>
        <v>0</v>
      </c>
      <c r="K198" s="7">
        <f t="shared" si="3"/>
        <v>1175.0578900610956</v>
      </c>
      <c r="L198" s="37">
        <f>Grupe!$K$9</f>
        <v>0</v>
      </c>
      <c r="M198" s="38">
        <f>Natasa[[#This Row],[Cijena s rabat 1. (€/km) ]]*(1-Natasa[[#This Row],[Rabat grupa 2. (%)]])</f>
        <v>1175.0578900610956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1521.1435761868222</v>
      </c>
      <c r="J199" s="6">
        <f>Grupe!$K$8</f>
        <v>0</v>
      </c>
      <c r="K199" s="7">
        <f t="shared" si="3"/>
        <v>1521.1435761868222</v>
      </c>
      <c r="L199" s="37">
        <f>Grupe!$K$9</f>
        <v>0</v>
      </c>
      <c r="M199" s="38">
        <f>Natasa[[#This Row],[Cijena s rabat 1. (€/km) ]]*(1-Natasa[[#This Row],[Rabat grupa 2. (%)]])</f>
        <v>1521.1435761868222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1912.1489383878643</v>
      </c>
      <c r="J200" s="6">
        <f>Grupe!$K$8</f>
        <v>0</v>
      </c>
      <c r="K200" s="7">
        <f t="shared" si="3"/>
        <v>1912.1489383878643</v>
      </c>
      <c r="L200" s="37">
        <f>Grupe!$K$9</f>
        <v>0</v>
      </c>
      <c r="M200" s="38">
        <f>Natasa[[#This Row],[Cijena s rabat 1. (€/km) ]]*(1-Natasa[[#This Row],[Rabat grupa 2. (%)]])</f>
        <v>1912.1489383878643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2262.3182314295291</v>
      </c>
      <c r="J201" s="6">
        <f>Grupe!$K$8</f>
        <v>0</v>
      </c>
      <c r="K201" s="7">
        <f t="shared" si="3"/>
        <v>2262.3182314295291</v>
      </c>
      <c r="L201" s="37">
        <f>Grupe!$K$9</f>
        <v>0</v>
      </c>
      <c r="M201" s="38">
        <f>Natasa[[#This Row],[Cijena s rabat 1. (€/km) ]]*(1-Natasa[[#This Row],[Rabat grupa 2. (%)]])</f>
        <v>2262.3182314295291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3082.1023198040371</v>
      </c>
      <c r="J202" s="6">
        <f>Grupe!$K$8</f>
        <v>0</v>
      </c>
      <c r="K202" s="7">
        <f t="shared" si="3"/>
        <v>3082.1023198040371</v>
      </c>
      <c r="L202" s="37">
        <f>Grupe!$K$9</f>
        <v>0</v>
      </c>
      <c r="M202" s="38">
        <f>Natasa[[#This Row],[Cijena s rabat 1. (€/km) ]]*(1-Natasa[[#This Row],[Rabat grupa 2. (%)]])</f>
        <v>3082.1023198040371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4727.7959069269618</v>
      </c>
      <c r="J203" s="6">
        <f>Grupe!$K$8</f>
        <v>0</v>
      </c>
      <c r="K203" s="7">
        <f t="shared" si="3"/>
        <v>4727.7959069269618</v>
      </c>
      <c r="L203" s="37">
        <f>Grupe!$K$9</f>
        <v>0</v>
      </c>
      <c r="M203" s="38">
        <f>Natasa[[#This Row],[Cijena s rabat 1. (€/km) ]]*(1-Natasa[[#This Row],[Rabat grupa 2. (%)]])</f>
        <v>4727.7959069269618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6459.2452392845789</v>
      </c>
      <c r="J204" s="6">
        <f>Grupe!$K$8</f>
        <v>0</v>
      </c>
      <c r="K204" s="7">
        <f t="shared" si="3"/>
        <v>6459.2452392845789</v>
      </c>
      <c r="L204" s="37">
        <f>Grupe!$K$9</f>
        <v>0</v>
      </c>
      <c r="M204" s="38">
        <f>Natasa[[#This Row],[Cijena s rabat 1. (€/km) ]]*(1-Natasa[[#This Row],[Rabat grupa 2. (%)]])</f>
        <v>6459.2452392845789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8284.6175307087651</v>
      </c>
      <c r="J205" s="6">
        <f>Grupe!$K$8</f>
        <v>0</v>
      </c>
      <c r="K205" s="7">
        <f t="shared" si="3"/>
        <v>8284.6175307087651</v>
      </c>
      <c r="L205" s="37">
        <f>Grupe!$K$9</f>
        <v>0</v>
      </c>
      <c r="M205" s="38">
        <f>Natasa[[#This Row],[Cijena s rabat 1. (€/km) ]]*(1-Natasa[[#This Row],[Rabat grupa 2. (%)]])</f>
        <v>8284.6175307087651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13193.113043665975</v>
      </c>
      <c r="J206" s="6">
        <f>Grupe!$K$8</f>
        <v>0</v>
      </c>
      <c r="K206" s="7">
        <f t="shared" si="3"/>
        <v>13193.113043665975</v>
      </c>
      <c r="L206" s="37">
        <f>Grupe!$K$9</f>
        <v>0</v>
      </c>
      <c r="M206" s="38">
        <f>Natasa[[#This Row],[Cijena s rabat 1. (€/km) ]]*(1-Natasa[[#This Row],[Rabat grupa 2. (%)]])</f>
        <v>13193.113043665975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1399.6562704376731</v>
      </c>
      <c r="J207" s="6">
        <f>Grupe!$K$8</f>
        <v>0</v>
      </c>
      <c r="K207" s="7">
        <f t="shared" si="3"/>
        <v>1399.6562704376731</v>
      </c>
      <c r="L207" s="37">
        <f>Grupe!$K$9</f>
        <v>0</v>
      </c>
      <c r="M207" s="38">
        <f>Natasa[[#This Row],[Cijena s rabat 1. (€/km) ]]*(1-Natasa[[#This Row],[Rabat grupa 2. (%)]])</f>
        <v>1399.6562704376731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1947.8804989023199</v>
      </c>
      <c r="J208" s="6">
        <f>Grupe!$K$8</f>
        <v>0</v>
      </c>
      <c r="K208" s="7">
        <f t="shared" si="3"/>
        <v>1947.8804989023199</v>
      </c>
      <c r="L208" s="37">
        <f>Grupe!$K$9</f>
        <v>0</v>
      </c>
      <c r="M208" s="38">
        <f>Natasa[[#This Row],[Cijena s rabat 1. (€/km) ]]*(1-Natasa[[#This Row],[Rabat grupa 2. (%)]])</f>
        <v>1947.8804989023199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2324.59323689758</v>
      </c>
      <c r="J209" s="6">
        <f>Grupe!$K$8</f>
        <v>0</v>
      </c>
      <c r="K209" s="7">
        <f t="shared" si="3"/>
        <v>2324.59323689758</v>
      </c>
      <c r="L209" s="37">
        <f>Grupe!$K$9</f>
        <v>0</v>
      </c>
      <c r="M209" s="38">
        <f>Natasa[[#This Row],[Cijena s rabat 1. (€/km) ]]*(1-Natasa[[#This Row],[Rabat grupa 2. (%)]])</f>
        <v>2324.59323689758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3023.9109212519238</v>
      </c>
      <c r="J210" s="6">
        <f>Grupe!$K$8</f>
        <v>0</v>
      </c>
      <c r="K210" s="7">
        <f t="shared" si="3"/>
        <v>3023.9109212519238</v>
      </c>
      <c r="L210" s="37">
        <f>Grupe!$K$9</f>
        <v>0</v>
      </c>
      <c r="M210" s="38">
        <f>Natasa[[#This Row],[Cijena s rabat 1. (€/km) ]]*(1-Natasa[[#This Row],[Rabat grupa 2. (%)]])</f>
        <v>3023.9109212519238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3901.8864081785464</v>
      </c>
      <c r="J211" s="6">
        <f>Grupe!$K$8</f>
        <v>0</v>
      </c>
      <c r="K211" s="7">
        <f t="shared" si="3"/>
        <v>3901.8864081785464</v>
      </c>
      <c r="L211" s="37">
        <f>Grupe!$K$9</f>
        <v>0</v>
      </c>
      <c r="M211" s="38">
        <f>Natasa[[#This Row],[Cijena s rabat 1. (€/km) ]]*(1-Natasa[[#This Row],[Rabat grupa 2. (%)]])</f>
        <v>3901.8864081785464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6502.1231119019267</v>
      </c>
      <c r="J212" s="6">
        <f>Grupe!$K$8</f>
        <v>0</v>
      </c>
      <c r="K212" s="7">
        <f t="shared" si="3"/>
        <v>6502.1231119019267</v>
      </c>
      <c r="L212" s="37">
        <f>Grupe!$K$9</f>
        <v>0</v>
      </c>
      <c r="M212" s="38">
        <f>Natasa[[#This Row],[Cijena s rabat 1. (€/km) ]]*(1-Natasa[[#This Row],[Rabat grupa 2. (%)]])</f>
        <v>6502.1231119019267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8962.4962787544373</v>
      </c>
      <c r="J213" s="6">
        <f>Grupe!$K$8</f>
        <v>0</v>
      </c>
      <c r="K213" s="7">
        <f t="shared" si="3"/>
        <v>8962.4962787544373</v>
      </c>
      <c r="L213" s="37">
        <f>Grupe!$K$9</f>
        <v>0</v>
      </c>
      <c r="M213" s="38">
        <f>Natasa[[#This Row],[Cijena s rabat 1. (€/km) ]]*(1-Natasa[[#This Row],[Rabat grupa 2. (%)]])</f>
        <v>8962.4962787544373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13994.520900918762</v>
      </c>
      <c r="J214" s="6">
        <f>Grupe!$K$8</f>
        <v>0</v>
      </c>
      <c r="K214" s="7">
        <f t="shared" si="3"/>
        <v>13994.520900918762</v>
      </c>
      <c r="L214" s="37">
        <f>Grupe!$K$9</f>
        <v>0</v>
      </c>
      <c r="M214" s="38">
        <f>Natasa[[#This Row],[Cijena s rabat 1. (€/km) ]]*(1-Natasa[[#This Row],[Rabat grupa 2. (%)]])</f>
        <v>13994.520900918762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18314.977017980931</v>
      </c>
      <c r="J215" s="6">
        <f>Grupe!$K$8</f>
        <v>0</v>
      </c>
      <c r="K215" s="7">
        <f t="shared" si="3"/>
        <v>18314.977017980931</v>
      </c>
      <c r="L215" s="37">
        <f>Grupe!$K$9</f>
        <v>0</v>
      </c>
      <c r="M215" s="38">
        <f>Natasa[[#This Row],[Cijena s rabat 1. (€/km) ]]*(1-Natasa[[#This Row],[Rabat grupa 2. (%)]])</f>
        <v>18314.977017980931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3163.7744581227935</v>
      </c>
      <c r="J216" s="6">
        <f>Grupe!$K$8</f>
        <v>0</v>
      </c>
      <c r="K216" s="7">
        <f t="shared" si="3"/>
        <v>3163.7744581227935</v>
      </c>
      <c r="L216" s="37">
        <f>Grupe!$K$9</f>
        <v>0</v>
      </c>
      <c r="M216" s="38">
        <f>Natasa[[#This Row],[Cijena s rabat 1. (€/km) ]]*(1-Natasa[[#This Row],[Rabat grupa 2. (%)]])</f>
        <v>3163.7744581227935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3576.2187566325092</v>
      </c>
      <c r="J217" s="6">
        <f>Grupe!$K$8</f>
        <v>0</v>
      </c>
      <c r="K217" s="7">
        <f t="shared" si="3"/>
        <v>3576.2187566325092</v>
      </c>
      <c r="L217" s="37">
        <f>Grupe!$K$9</f>
        <v>0</v>
      </c>
      <c r="M217" s="38">
        <f>Natasa[[#This Row],[Cijena s rabat 1. (€/km) ]]*(1-Natasa[[#This Row],[Rabat grupa 2. (%)]])</f>
        <v>3576.2187566325092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4797.2172244979047</v>
      </c>
      <c r="J218" s="6">
        <f>Grupe!$K$8</f>
        <v>0</v>
      </c>
      <c r="K218" s="7">
        <f t="shared" si="3"/>
        <v>4797.2172244979047</v>
      </c>
      <c r="L218" s="37">
        <f>Grupe!$K$9</f>
        <v>0</v>
      </c>
      <c r="M218" s="38">
        <f>Natasa[[#This Row],[Cijena s rabat 1. (€/km) ]]*(1-Natasa[[#This Row],[Rabat grupa 2. (%)]])</f>
        <v>4797.2172244979047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6503.1440136309102</v>
      </c>
      <c r="J219" s="6">
        <f>Grupe!$K$8</f>
        <v>0</v>
      </c>
      <c r="K219" s="7">
        <f t="shared" si="3"/>
        <v>6503.1440136309102</v>
      </c>
      <c r="L219" s="37">
        <f>Grupe!$K$9</f>
        <v>0</v>
      </c>
      <c r="M219" s="38">
        <f>Natasa[[#This Row],[Cijena s rabat 1. (€/km) ]]*(1-Natasa[[#This Row],[Rabat grupa 2. (%)]])</f>
        <v>6503.1440136309102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10000.753337131619</v>
      </c>
      <c r="J220" s="6">
        <f>Grupe!$K$8</f>
        <v>0</v>
      </c>
      <c r="K220" s="7">
        <f t="shared" si="3"/>
        <v>10000.753337131619</v>
      </c>
      <c r="L220" s="37">
        <f>Grupe!$K$9</f>
        <v>0</v>
      </c>
      <c r="M220" s="38">
        <f>Natasa[[#This Row],[Cijena s rabat 1. (€/km) ]]*(1-Natasa[[#This Row],[Rabat grupa 2. (%)]])</f>
        <v>10000.753337131619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14718.712974650687</v>
      </c>
      <c r="J221" s="6">
        <f>Grupe!$K$8</f>
        <v>0</v>
      </c>
      <c r="K221" s="7">
        <f t="shared" si="3"/>
        <v>14718.712974650687</v>
      </c>
      <c r="L221" s="37">
        <f>Grupe!$K$9</f>
        <v>0</v>
      </c>
      <c r="M221" s="38">
        <f>Natasa[[#This Row],[Cijena s rabat 1. (€/km) ]]*(1-Natasa[[#This Row],[Rabat grupa 2. (%)]])</f>
        <v>14718.712974650687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5651.7119716578836</v>
      </c>
      <c r="J222" s="6">
        <f>Grupe!$K$8</f>
        <v>0</v>
      </c>
      <c r="K222" s="7">
        <f t="shared" si="3"/>
        <v>5651.7119716578836</v>
      </c>
      <c r="L222" s="37">
        <f>Grupe!$K$9</f>
        <v>0</v>
      </c>
      <c r="M222" s="38">
        <f>Natasa[[#This Row],[Cijena s rabat 1. (€/km) ]]*(1-Natasa[[#This Row],[Rabat grupa 2. (%)]])</f>
        <v>5651.7119716578836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6357.1550663861344</v>
      </c>
      <c r="J223" s="6">
        <f>Grupe!$K$8</f>
        <v>0</v>
      </c>
      <c r="K223" s="7">
        <f t="shared" si="3"/>
        <v>6357.1550663861344</v>
      </c>
      <c r="L223" s="37">
        <f>Grupe!$K$9</f>
        <v>0</v>
      </c>
      <c r="M223" s="38">
        <f>Natasa[[#This Row],[Cijena s rabat 1. (€/km) ]]*(1-Natasa[[#This Row],[Rabat grupa 2. (%)]])</f>
        <v>6357.1550663861344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7981.4097172003858</v>
      </c>
      <c r="J224" s="6">
        <f>Grupe!$K$8</f>
        <v>0</v>
      </c>
      <c r="K224" s="7">
        <f t="shared" si="3"/>
        <v>7981.4097172003858</v>
      </c>
      <c r="L224" s="37">
        <f>Grupe!$K$9</f>
        <v>0</v>
      </c>
      <c r="M224" s="38">
        <f>Natasa[[#This Row],[Cijena s rabat 1. (€/km) ]]*(1-Natasa[[#This Row],[Rabat grupa 2. (%)]])</f>
        <v>7981.4097172003858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8902.2630767443552</v>
      </c>
      <c r="J225" s="6">
        <f>Grupe!$K$8</f>
        <v>0</v>
      </c>
      <c r="K225" s="7">
        <f t="shared" si="3"/>
        <v>8902.2630767443552</v>
      </c>
      <c r="L225" s="37">
        <f>Grupe!$K$9</f>
        <v>0</v>
      </c>
      <c r="M225" s="38">
        <f>Natasa[[#This Row],[Cijena s rabat 1. (€/km) ]]*(1-Natasa[[#This Row],[Rabat grupa 2. (%)]])</f>
        <v>8902.2630767443552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12886.842524970642</v>
      </c>
      <c r="J226" s="6">
        <f>Grupe!$K$8</f>
        <v>0</v>
      </c>
      <c r="K226" s="7">
        <f t="shared" si="3"/>
        <v>12886.842524970642</v>
      </c>
      <c r="L226" s="37">
        <f>Grupe!$K$9</f>
        <v>0</v>
      </c>
      <c r="M226" s="38">
        <f>Natasa[[#This Row],[Cijena s rabat 1. (€/km) ]]*(1-Natasa[[#This Row],[Rabat grupa 2. (%)]])</f>
        <v>12886.842524970642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15528.936199582382</v>
      </c>
      <c r="J227" s="6">
        <f>Grupe!$K$8</f>
        <v>0</v>
      </c>
      <c r="K227" s="7">
        <f t="shared" si="3"/>
        <v>15528.936199582382</v>
      </c>
      <c r="L227" s="37">
        <f>Grupe!$K$9</f>
        <v>0</v>
      </c>
      <c r="M227" s="38">
        <f>Natasa[[#This Row],[Cijena s rabat 1. (€/km) ]]*(1-Natasa[[#This Row],[Rabat grupa 2. (%)]])</f>
        <v>15528.936199582382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19284.833660516153</v>
      </c>
      <c r="J228" s="6">
        <f>Grupe!$K$8</f>
        <v>0</v>
      </c>
      <c r="K228" s="7">
        <f t="shared" si="3"/>
        <v>19284.833660516153</v>
      </c>
      <c r="L228" s="37">
        <f>Grupe!$K$9</f>
        <v>0</v>
      </c>
      <c r="M228" s="38">
        <f>Natasa[[#This Row],[Cijena s rabat 1. (€/km) ]]*(1-Natasa[[#This Row],[Rabat grupa 2. (%)]])</f>
        <v>19284.833660516153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24169.84843370672</v>
      </c>
      <c r="J229" s="6">
        <f>Grupe!$K$8</f>
        <v>0</v>
      </c>
      <c r="K229" s="7">
        <f t="shared" si="3"/>
        <v>24169.84843370672</v>
      </c>
      <c r="L229" s="37">
        <f>Grupe!$K$9</f>
        <v>0</v>
      </c>
      <c r="M229" s="38">
        <f>Natasa[[#This Row],[Cijena s rabat 1. (€/km) ]]*(1-Natasa[[#This Row],[Rabat grupa 2. (%)]])</f>
        <v>24169.84843370672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4184.6761871072376</v>
      </c>
      <c r="J230" s="6">
        <f>Grupe!$K$8</f>
        <v>0</v>
      </c>
      <c r="K230" s="7">
        <f t="shared" si="3"/>
        <v>4184.6761871072376</v>
      </c>
      <c r="L230" s="37">
        <f>Grupe!$K$9</f>
        <v>0</v>
      </c>
      <c r="M230" s="38">
        <f>Natasa[[#This Row],[Cijena s rabat 1. (€/km) ]]*(1-Natasa[[#This Row],[Rabat grupa 2. (%)]])</f>
        <v>4184.6761871072376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6324.4862110586328</v>
      </c>
      <c r="J231" s="6">
        <f>Grupe!$K$8</f>
        <v>0</v>
      </c>
      <c r="K231" s="7">
        <f t="shared" si="3"/>
        <v>6324.4862110586328</v>
      </c>
      <c r="L231" s="37">
        <f>Grupe!$K$9</f>
        <v>0</v>
      </c>
      <c r="M231" s="38">
        <f>Natasa[[#This Row],[Cijena s rabat 1. (€/km) ]]*(1-Natasa[[#This Row],[Rabat grupa 2. (%)]])</f>
        <v>6324.4862110586328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8581.6999338432415</v>
      </c>
      <c r="J232" s="6">
        <f>Grupe!$K$8</f>
        <v>0</v>
      </c>
      <c r="K232" s="7">
        <f t="shared" si="3"/>
        <v>8581.6999338432415</v>
      </c>
      <c r="L232" s="37">
        <f>Grupe!$K$9</f>
        <v>0</v>
      </c>
      <c r="M232" s="38">
        <f>Natasa[[#This Row],[Cijena s rabat 1. (€/km) ]]*(1-Natasa[[#This Row],[Rabat grupa 2. (%)]])</f>
        <v>8581.6999338432415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11661.760450189309</v>
      </c>
      <c r="J233" s="6">
        <f>Grupe!$K$8</f>
        <v>0</v>
      </c>
      <c r="K233" s="7">
        <f t="shared" si="3"/>
        <v>11661.760450189309</v>
      </c>
      <c r="L233" s="37">
        <f>Grupe!$K$9</f>
        <v>0</v>
      </c>
      <c r="M233" s="38">
        <f>Natasa[[#This Row],[Cijena s rabat 1. (€/km) ]]*(1-Natasa[[#This Row],[Rabat grupa 2. (%)]])</f>
        <v>11661.760450189309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15874.000983979124</v>
      </c>
      <c r="J234" s="6">
        <f>Grupe!$K$8</f>
        <v>0</v>
      </c>
      <c r="K234" s="7">
        <f t="shared" si="3"/>
        <v>15874.000983979124</v>
      </c>
      <c r="L234" s="37">
        <f>Grupe!$K$9</f>
        <v>0</v>
      </c>
      <c r="M234" s="38">
        <f>Natasa[[#This Row],[Cijena s rabat 1. (€/km) ]]*(1-Natasa[[#This Row],[Rabat grupa 2. (%)]])</f>
        <v>15874.000983979124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22151.525715504475</v>
      </c>
      <c r="J235" s="6">
        <f>Grupe!$K$8</f>
        <v>0</v>
      </c>
      <c r="K235" s="7">
        <f t="shared" si="3"/>
        <v>22151.525715504475</v>
      </c>
      <c r="L235" s="37">
        <f>Grupe!$K$9</f>
        <v>0</v>
      </c>
      <c r="M235" s="38">
        <f>Natasa[[#This Row],[Cijena s rabat 1. (€/km) ]]*(1-Natasa[[#This Row],[Rabat grupa 2. (%)]])</f>
        <v>22151.525715504475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27983.937293192601</v>
      </c>
      <c r="J236" s="6">
        <f>Grupe!$K$8</f>
        <v>0</v>
      </c>
      <c r="K236" s="7">
        <f t="shared" si="3"/>
        <v>27983.937293192601</v>
      </c>
      <c r="L236" s="37">
        <f>Grupe!$K$9</f>
        <v>0</v>
      </c>
      <c r="M236" s="38">
        <f>Natasa[[#This Row],[Cijena s rabat 1. (€/km) ]]*(1-Natasa[[#This Row],[Rabat grupa 2. (%)]])</f>
        <v>27983.937293192601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33508.036548727439</v>
      </c>
      <c r="J237" s="6">
        <f>Grupe!$K$8</f>
        <v>0</v>
      </c>
      <c r="K237" s="7">
        <f t="shared" si="3"/>
        <v>33508.036548727439</v>
      </c>
      <c r="L237" s="37">
        <f>Grupe!$K$9</f>
        <v>0</v>
      </c>
      <c r="M237" s="38">
        <f>Natasa[[#This Row],[Cijena s rabat 1. (€/km) ]]*(1-Natasa[[#This Row],[Rabat grupa 2. (%)]])</f>
        <v>33508.036548727439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42618.563578184614</v>
      </c>
      <c r="J238" s="6">
        <f>Grupe!$K$8</f>
        <v>0</v>
      </c>
      <c r="K238" s="7">
        <f t="shared" si="3"/>
        <v>42618.563578184614</v>
      </c>
      <c r="L238" s="37">
        <f>Grupe!$K$9</f>
        <v>0</v>
      </c>
      <c r="M238" s="38">
        <f>Natasa[[#This Row],[Cijena s rabat 1. (€/km) ]]*(1-Natasa[[#This Row],[Rabat grupa 2. (%)]])</f>
        <v>42618.563578184614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56867.289009620501</v>
      </c>
      <c r="J239" s="6">
        <f>Grupe!$K$8</f>
        <v>0</v>
      </c>
      <c r="K239" s="7">
        <f t="shared" si="3"/>
        <v>56867.289009620501</v>
      </c>
      <c r="L239" s="37">
        <f>Grupe!$K$9</f>
        <v>0</v>
      </c>
      <c r="M239" s="38">
        <f>Natasa[[#This Row],[Cijena s rabat 1. (€/km) ]]*(1-Natasa[[#This Row],[Rabat grupa 2. (%)]])</f>
        <v>56867.289009620501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70846.496384604499</v>
      </c>
      <c r="J240" s="6">
        <f>Grupe!$K$8</f>
        <v>0</v>
      </c>
      <c r="K240" s="7">
        <f t="shared" si="3"/>
        <v>70846.496384604499</v>
      </c>
      <c r="L240" s="37">
        <f>Grupe!$K$9</f>
        <v>0</v>
      </c>
      <c r="M240" s="38">
        <f>Natasa[[#This Row],[Cijena s rabat 1. (€/km) ]]*(1-Natasa[[#This Row],[Rabat grupa 2. (%)]])</f>
        <v>70846.496384604499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1035.1943531902266</v>
      </c>
      <c r="J241" s="6">
        <f>Grupe!$K$8</f>
        <v>0</v>
      </c>
      <c r="K241" s="7">
        <f t="shared" si="3"/>
        <v>1035.1943531902266</v>
      </c>
      <c r="L241" s="37">
        <f>Grupe!$K$9</f>
        <v>0</v>
      </c>
      <c r="M241" s="38">
        <f>Natasa[[#This Row],[Cijena s rabat 1. (€/km) ]]*(1-Natasa[[#This Row],[Rabat grupa 2. (%)]])</f>
        <v>1035.1943531902266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1451.72225861588</v>
      </c>
      <c r="J242" s="6">
        <f>Grupe!$K$8</f>
        <v>0</v>
      </c>
      <c r="K242" s="7">
        <f t="shared" si="3"/>
        <v>1451.72225861588</v>
      </c>
      <c r="L242" s="37">
        <f>Grupe!$K$9</f>
        <v>0</v>
      </c>
      <c r="M242" s="38">
        <f>Natasa[[#This Row],[Cijena s rabat 1. (€/km) ]]*(1-Natasa[[#This Row],[Rabat grupa 2. (%)]])</f>
        <v>1451.72225861588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1108.6992776771065</v>
      </c>
      <c r="J243" s="6">
        <f>Grupe!$K$8</f>
        <v>0</v>
      </c>
      <c r="K243" s="7">
        <f t="shared" si="3"/>
        <v>1108.6992776771065</v>
      </c>
      <c r="L243" s="37">
        <f>Grupe!$K$9</f>
        <v>0</v>
      </c>
      <c r="M243" s="38">
        <f>Natasa[[#This Row],[Cijena s rabat 1. (€/km) ]]*(1-Natasa[[#This Row],[Rabat grupa 2. (%)]])</f>
        <v>1108.6992776771065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1662.0280147866756</v>
      </c>
      <c r="J244" s="6">
        <f>Grupe!$K$8</f>
        <v>0</v>
      </c>
      <c r="K244" s="7">
        <f t="shared" si="3"/>
        <v>1662.0280147866756</v>
      </c>
      <c r="L244" s="37">
        <f>Grupe!$K$9</f>
        <v>0</v>
      </c>
      <c r="M244" s="38">
        <f>Natasa[[#This Row],[Cijena s rabat 1. (€/km) ]]*(1-Natasa[[#This Row],[Rabat grupa 2. (%)]])</f>
        <v>1662.0280147866756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3109.6666664866179</v>
      </c>
      <c r="J245" s="6">
        <f>Grupe!$K$8</f>
        <v>0</v>
      </c>
      <c r="K245" s="7">
        <f t="shared" si="3"/>
        <v>3109.6666664866179</v>
      </c>
      <c r="L245" s="37">
        <f>Grupe!$K$9</f>
        <v>0</v>
      </c>
      <c r="M245" s="38">
        <f>Natasa[[#This Row],[Cijena s rabat 1. (€/km) ]]*(1-Natasa[[#This Row],[Rabat grupa 2. (%)]])</f>
        <v>3109.6666664866179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4479.7167867837416</v>
      </c>
      <c r="J246" s="6">
        <f>Grupe!$K$8</f>
        <v>0</v>
      </c>
      <c r="K246" s="7">
        <f t="shared" si="3"/>
        <v>4479.7167867837416</v>
      </c>
      <c r="L246" s="37">
        <f>Grupe!$K$9</f>
        <v>0</v>
      </c>
      <c r="M246" s="38">
        <f>Natasa[[#This Row],[Cijena s rabat 1. (€/km) ]]*(1-Natasa[[#This Row],[Rabat grupa 2. (%)]])</f>
        <v>4479.7167867837416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1597.7112058606554</v>
      </c>
      <c r="J247" s="6">
        <f>Grupe!$K$8</f>
        <v>0</v>
      </c>
      <c r="K247" s="7">
        <f t="shared" si="3"/>
        <v>1597.7112058606554</v>
      </c>
      <c r="L247" s="37">
        <f>Grupe!$K$9</f>
        <v>0</v>
      </c>
      <c r="M247" s="38">
        <f>Natasa[[#This Row],[Cijena s rabat 1. (€/km) ]]*(1-Natasa[[#This Row],[Rabat grupa 2. (%)]])</f>
        <v>1597.7112058606554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2356.2411904960973</v>
      </c>
      <c r="J248" s="6">
        <f>Grupe!$K$8</f>
        <v>0</v>
      </c>
      <c r="K248" s="7">
        <f t="shared" si="3"/>
        <v>2356.2411904960973</v>
      </c>
      <c r="L248" s="37">
        <f>Grupe!$K$9</f>
        <v>0</v>
      </c>
      <c r="M248" s="38">
        <f>Natasa[[#This Row],[Cijena s rabat 1. (€/km) ]]*(1-Natasa[[#This Row],[Rabat grupa 2. (%)]])</f>
        <v>2356.2411904960973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3860.029437290184</v>
      </c>
      <c r="J249" s="6">
        <f>Grupe!$K$8</f>
        <v>0</v>
      </c>
      <c r="K249" s="7">
        <f t="shared" si="3"/>
        <v>3860.029437290184</v>
      </c>
      <c r="L249" s="37">
        <f>Grupe!$K$9</f>
        <v>0</v>
      </c>
      <c r="M249" s="38">
        <f>Natasa[[#This Row],[Cijena s rabat 1. (€/km) ]]*(1-Natasa[[#This Row],[Rabat grupa 2. (%)]])</f>
        <v>3860.029437290184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5886.5193693243054</v>
      </c>
      <c r="J250" s="6">
        <f>Grupe!$K$8</f>
        <v>0</v>
      </c>
      <c r="K250" s="7">
        <f t="shared" si="3"/>
        <v>5886.5193693243054</v>
      </c>
      <c r="L250" s="37">
        <f>Grupe!$K$9</f>
        <v>0</v>
      </c>
      <c r="M250" s="38">
        <f>Natasa[[#This Row],[Cijena s rabat 1. (€/km) ]]*(1-Natasa[[#This Row],[Rabat grupa 2. (%)]])</f>
        <v>5886.5193693243054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9052.3356309050687</v>
      </c>
      <c r="J251" s="6">
        <f>Grupe!$K$8</f>
        <v>0</v>
      </c>
      <c r="K251" s="7">
        <f t="shared" si="3"/>
        <v>9052.3356309050687</v>
      </c>
      <c r="L251" s="37">
        <f>Grupe!$K$9</f>
        <v>0</v>
      </c>
      <c r="M251" s="38">
        <f>Natasa[[#This Row],[Cijena s rabat 1. (€/km) ]]*(1-Natasa[[#This Row],[Rabat grupa 2. (%)]])</f>
        <v>9052.3356309050687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14011.876230311498</v>
      </c>
      <c r="J252" s="6">
        <f>Grupe!$K$8</f>
        <v>0</v>
      </c>
      <c r="K252" s="7">
        <f t="shared" si="3"/>
        <v>14011.876230311498</v>
      </c>
      <c r="L252" s="37">
        <f>Grupe!$K$9</f>
        <v>0</v>
      </c>
      <c r="M252" s="38">
        <f>Natasa[[#This Row],[Cijena s rabat 1. (€/km) ]]*(1-Natasa[[#This Row],[Rabat grupa 2. (%)]])</f>
        <v>14011.876230311498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22109.668744616109</v>
      </c>
      <c r="J253" s="6">
        <f>Grupe!$K$8</f>
        <v>0</v>
      </c>
      <c r="K253" s="7">
        <f t="shared" si="3"/>
        <v>22109.668744616109</v>
      </c>
      <c r="L253" s="37">
        <f>Grupe!$K$9</f>
        <v>0</v>
      </c>
      <c r="M253" s="38">
        <f>Natasa[[#This Row],[Cijena s rabat 1. (€/km) ]]*(1-Natasa[[#This Row],[Rabat grupa 2. (%)]])</f>
        <v>22109.668744616109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30396.328078782848</v>
      </c>
      <c r="J254" s="6">
        <f>Grupe!$K$8</f>
        <v>0</v>
      </c>
      <c r="K254" s="7">
        <f t="shared" si="3"/>
        <v>30396.328078782848</v>
      </c>
      <c r="L254" s="37">
        <f>Grupe!$K$9</f>
        <v>0</v>
      </c>
      <c r="M254" s="38">
        <f>Natasa[[#This Row],[Cijena s rabat 1. (€/km) ]]*(1-Natasa[[#This Row],[Rabat grupa 2. (%)]])</f>
        <v>30396.328078782848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39454.789120061825</v>
      </c>
      <c r="J255" s="6">
        <f>Grupe!$K$8</f>
        <v>0</v>
      </c>
      <c r="K255" s="7">
        <f t="shared" si="3"/>
        <v>39454.789120061825</v>
      </c>
      <c r="L255" s="37">
        <f>Grupe!$K$9</f>
        <v>0</v>
      </c>
      <c r="M255" s="38">
        <f>Natasa[[#This Row],[Cijena s rabat 1. (€/km) ]]*(1-Natasa[[#This Row],[Rabat grupa 2. (%)]])</f>
        <v>39454.789120061825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56429.322167886174</v>
      </c>
      <c r="J256" s="6">
        <f>Grupe!$K$8</f>
        <v>0</v>
      </c>
      <c r="K256" s="7">
        <f t="shared" si="3"/>
        <v>56429.322167886174</v>
      </c>
      <c r="L256" s="37">
        <f>Grupe!$K$9</f>
        <v>0</v>
      </c>
      <c r="M256" s="38">
        <f>Natasa[[#This Row],[Cijena s rabat 1. (€/km) ]]*(1-Natasa[[#This Row],[Rabat grupa 2. (%)]])</f>
        <v>56429.322167886174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78241.908509367815</v>
      </c>
      <c r="J257" s="6">
        <f>Grupe!$K$8</f>
        <v>0</v>
      </c>
      <c r="K257" s="7">
        <f t="shared" si="3"/>
        <v>78241.908509367815</v>
      </c>
      <c r="L257" s="37">
        <f>Grupe!$K$9</f>
        <v>0</v>
      </c>
      <c r="M257" s="38">
        <f>Natasa[[#This Row],[Cijena s rabat 1. (€/km) ]]*(1-Natasa[[#This Row],[Rabat grupa 2. (%)]])</f>
        <v>78241.908509367815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98399.613148165663</v>
      </c>
      <c r="J258" s="6">
        <f>Grupe!$K$8</f>
        <v>0</v>
      </c>
      <c r="K258" s="7">
        <f t="shared" ref="K258:K321" si="4">I258*(1-J258)</f>
        <v>98399.613148165663</v>
      </c>
      <c r="L258" s="37">
        <f>Grupe!$K$9</f>
        <v>0</v>
      </c>
      <c r="M258" s="38">
        <f>Natasa[[#This Row],[Cijena s rabat 1. (€/km) ]]*(1-Natasa[[#This Row],[Rabat grupa 2. (%)]])</f>
        <v>98399.613148165663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121992.65210499617</v>
      </c>
      <c r="J259" s="6">
        <f>Grupe!$K$8</f>
        <v>0</v>
      </c>
      <c r="K259" s="7">
        <f t="shared" si="4"/>
        <v>121992.65210499617</v>
      </c>
      <c r="L259" s="37">
        <f>Grupe!$K$9</f>
        <v>0</v>
      </c>
      <c r="M259" s="38">
        <f>Natasa[[#This Row],[Cijena s rabat 1. (€/km) ]]*(1-Natasa[[#This Row],[Rabat grupa 2. (%)]])</f>
        <v>121992.65210499617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148528.95074648882</v>
      </c>
      <c r="J260" s="6">
        <f>Grupe!$K$8</f>
        <v>0</v>
      </c>
      <c r="K260" s="7">
        <f t="shared" si="4"/>
        <v>148528.95074648882</v>
      </c>
      <c r="L260" s="37">
        <f>Grupe!$K$9</f>
        <v>0</v>
      </c>
      <c r="M260" s="38">
        <f>Natasa[[#This Row],[Cijena s rabat 1. (€/km) ]]*(1-Natasa[[#This Row],[Rabat grupa 2. (%)]])</f>
        <v>148528.95074648882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197179.00173951357</v>
      </c>
      <c r="J261" s="6">
        <f>Grupe!$K$8</f>
        <v>0</v>
      </c>
      <c r="K261" s="7">
        <f t="shared" si="4"/>
        <v>197179.00173951357</v>
      </c>
      <c r="L261" s="37">
        <f>Grupe!$K$9</f>
        <v>0</v>
      </c>
      <c r="M261" s="38">
        <f>Natasa[[#This Row],[Cijena s rabat 1. (€/km) ]]*(1-Natasa[[#This Row],[Rabat grupa 2. (%)]])</f>
        <v>197179.00173951357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1785.5571239937933</v>
      </c>
      <c r="J262" s="6">
        <f>Grupe!$K$8</f>
        <v>0</v>
      </c>
      <c r="K262" s="7">
        <f t="shared" si="4"/>
        <v>1785.5571239937933</v>
      </c>
      <c r="L262" s="37">
        <f>Grupe!$K$9</f>
        <v>0</v>
      </c>
      <c r="M262" s="38">
        <f>Natasa[[#This Row],[Cijena s rabat 1. (€/km) ]]*(1-Natasa[[#This Row],[Rabat grupa 2. (%)]])</f>
        <v>1785.5571239937933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2740.1002405942481</v>
      </c>
      <c r="J263" s="6">
        <f>Grupe!$K$8</f>
        <v>0</v>
      </c>
      <c r="K263" s="7">
        <f t="shared" si="4"/>
        <v>2740.1002405942481</v>
      </c>
      <c r="L263" s="37">
        <f>Grupe!$K$9</f>
        <v>0</v>
      </c>
      <c r="M263" s="38">
        <f>Natasa[[#This Row],[Cijena s rabat 1. (€/km) ]]*(1-Natasa[[#This Row],[Rabat grupa 2. (%)]])</f>
        <v>2740.1002405942481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4583.8487631401531</v>
      </c>
      <c r="J264" s="6">
        <f>Grupe!$K$8</f>
        <v>0</v>
      </c>
      <c r="K264" s="7">
        <f t="shared" si="4"/>
        <v>4583.8487631401531</v>
      </c>
      <c r="L264" s="37">
        <f>Grupe!$K$9</f>
        <v>0</v>
      </c>
      <c r="M264" s="38">
        <f>Natasa[[#This Row],[Cijena s rabat 1. (€/km) ]]*(1-Natasa[[#This Row],[Rabat grupa 2. (%)]])</f>
        <v>4583.8487631401531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6619.5268107351367</v>
      </c>
      <c r="J265" s="6">
        <f>Grupe!$K$8</f>
        <v>0</v>
      </c>
      <c r="K265" s="7">
        <f t="shared" si="4"/>
        <v>6619.5268107351367</v>
      </c>
      <c r="L265" s="37">
        <f>Grupe!$K$9</f>
        <v>0</v>
      </c>
      <c r="M265" s="38">
        <f>Natasa[[#This Row],[Cijena s rabat 1. (€/km) ]]*(1-Natasa[[#This Row],[Rabat grupa 2. (%)]])</f>
        <v>6619.5268107351367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10627.586998728066</v>
      </c>
      <c r="J266" s="6">
        <f>Grupe!$K$8</f>
        <v>0</v>
      </c>
      <c r="K266" s="7">
        <f t="shared" si="4"/>
        <v>10627.586998728066</v>
      </c>
      <c r="L266" s="37">
        <f>Grupe!$K$9</f>
        <v>0</v>
      </c>
      <c r="M266" s="38">
        <f>Natasa[[#This Row],[Cijena s rabat 1. (€/km) ]]*(1-Natasa[[#This Row],[Rabat grupa 2. (%)]])</f>
        <v>10627.586998728066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16476.333004079948</v>
      </c>
      <c r="J267" s="6">
        <f>Grupe!$K$8</f>
        <v>0</v>
      </c>
      <c r="K267" s="7">
        <f t="shared" si="4"/>
        <v>16476.333004079948</v>
      </c>
      <c r="L267" s="37">
        <f>Grupe!$K$9</f>
        <v>0</v>
      </c>
      <c r="M267" s="38">
        <f>Natasa[[#This Row],[Cijena s rabat 1. (€/km) ]]*(1-Natasa[[#This Row],[Rabat grupa 2. (%)]])</f>
        <v>16476.333004079948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27336.685597016465</v>
      </c>
      <c r="J268" s="6">
        <f>Grupe!$K$8</f>
        <v>0</v>
      </c>
      <c r="K268" s="7">
        <f t="shared" si="4"/>
        <v>27336.685597016465</v>
      </c>
      <c r="L268" s="37">
        <f>Grupe!$K$9</f>
        <v>0</v>
      </c>
      <c r="M268" s="38">
        <f>Natasa[[#This Row],[Cijena s rabat 1. (€/km) ]]*(1-Natasa[[#This Row],[Rabat grupa 2. (%)]])</f>
        <v>27336.685597016465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36642.204856709679</v>
      </c>
      <c r="J269" s="6">
        <f>Grupe!$K$8</f>
        <v>0</v>
      </c>
      <c r="K269" s="7">
        <f t="shared" si="4"/>
        <v>36642.204856709679</v>
      </c>
      <c r="L269" s="37">
        <f>Grupe!$K$9</f>
        <v>0</v>
      </c>
      <c r="M269" s="38">
        <f>Natasa[[#This Row],[Cijena s rabat 1. (€/km) ]]*(1-Natasa[[#This Row],[Rabat grupa 2. (%)]])</f>
        <v>36642.204856709679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3003.4928866722353</v>
      </c>
      <c r="J270" s="6">
        <f>Grupe!$K$8</f>
        <v>0</v>
      </c>
      <c r="K270" s="7">
        <f t="shared" si="4"/>
        <v>3003.4928866722353</v>
      </c>
      <c r="L270" s="37">
        <f>Grupe!$K$9</f>
        <v>0</v>
      </c>
      <c r="M270" s="38">
        <f>Natasa[[#This Row],[Cijena s rabat 1. (€/km) ]]*(1-Natasa[[#This Row],[Rabat grupa 2. (%)]])</f>
        <v>3003.4928866722353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5114.7176622120651</v>
      </c>
      <c r="J271" s="6">
        <f>Grupe!$K$8</f>
        <v>0</v>
      </c>
      <c r="K271" s="7">
        <f t="shared" si="4"/>
        <v>5114.7176622120651</v>
      </c>
      <c r="L271" s="37">
        <f>Grupe!$K$9</f>
        <v>0</v>
      </c>
      <c r="M271" s="38">
        <f>Natasa[[#This Row],[Cijena s rabat 1. (€/km) ]]*(1-Natasa[[#This Row],[Rabat grupa 2. (%)]])</f>
        <v>5114.7176622120651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5709.9033702099969</v>
      </c>
      <c r="J272" s="6">
        <f>Grupe!$K$8</f>
        <v>0</v>
      </c>
      <c r="K272" s="7">
        <f t="shared" si="4"/>
        <v>5709.9033702099969</v>
      </c>
      <c r="L272" s="37">
        <f>Grupe!$K$9</f>
        <v>0</v>
      </c>
      <c r="M272" s="38">
        <f>Natasa[[#This Row],[Cijena s rabat 1. (€/km) ]]*(1-Natasa[[#This Row],[Rabat grupa 2. (%)]])</f>
        <v>5709.9033702099969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7162.6465305548618</v>
      </c>
      <c r="J273" s="6">
        <f>Grupe!$K$8</f>
        <v>0</v>
      </c>
      <c r="K273" s="7">
        <f t="shared" si="4"/>
        <v>7162.6465305548618</v>
      </c>
      <c r="L273" s="37">
        <f>Grupe!$K$9</f>
        <v>0</v>
      </c>
      <c r="M273" s="38">
        <f>Natasa[[#This Row],[Cijena s rabat 1. (€/km) ]]*(1-Natasa[[#This Row],[Rabat grupa 2. (%)]])</f>
        <v>7162.6465305548618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7588.3625515413751</v>
      </c>
      <c r="J274" s="6">
        <f>Grupe!$K$8</f>
        <v>0</v>
      </c>
      <c r="K274" s="7">
        <f t="shared" si="4"/>
        <v>7588.3625515413751</v>
      </c>
      <c r="L274" s="37">
        <f>Grupe!$K$9</f>
        <v>0</v>
      </c>
      <c r="M274" s="38">
        <f>Natasa[[#This Row],[Cijena s rabat 1. (€/km) ]]*(1-Natasa[[#This Row],[Rabat grupa 2. (%)]])</f>
        <v>7588.3625515413751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9542.3684608176045</v>
      </c>
      <c r="J275" s="6">
        <f>Grupe!$K$8</f>
        <v>0</v>
      </c>
      <c r="K275" s="7">
        <f t="shared" si="4"/>
        <v>9542.3684608176045</v>
      </c>
      <c r="L275" s="37">
        <f>Grupe!$K$9</f>
        <v>0</v>
      </c>
      <c r="M275" s="38">
        <f>Natasa[[#This Row],[Cijena s rabat 1. (€/km) ]]*(1-Natasa[[#This Row],[Rabat grupa 2. (%)]])</f>
        <v>9542.3684608176045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10030.359487272166</v>
      </c>
      <c r="J276" s="6">
        <f>Grupe!$K$8</f>
        <v>0</v>
      </c>
      <c r="K276" s="7">
        <f t="shared" si="4"/>
        <v>10030.359487272166</v>
      </c>
      <c r="L276" s="37">
        <f>Grupe!$K$9</f>
        <v>0</v>
      </c>
      <c r="M276" s="38">
        <f>Natasa[[#This Row],[Cijena s rabat 1. (€/km) ]]*(1-Natasa[[#This Row],[Rabat grupa 2. (%)]])</f>
        <v>10030.359487272166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14180.845025098812</v>
      </c>
      <c r="J277" s="6">
        <f>Grupe!$K$8</f>
        <v>0</v>
      </c>
      <c r="K277" s="7">
        <f t="shared" si="4"/>
        <v>14180.845025098812</v>
      </c>
      <c r="L277" s="37">
        <f>Grupe!$K$9</f>
        <v>0</v>
      </c>
      <c r="M277" s="38">
        <f>Natasa[[#This Row],[Cijena s rabat 1. (€/km) ]]*(1-Natasa[[#This Row],[Rabat grupa 2. (%)]])</f>
        <v>14180.845025098812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4992.209454733932</v>
      </c>
      <c r="J278" s="6">
        <f>Grupe!$K$8</f>
        <v>0</v>
      </c>
      <c r="K278" s="7">
        <f t="shared" si="4"/>
        <v>4992.209454733932</v>
      </c>
      <c r="L278" s="37">
        <f>Grupe!$K$9</f>
        <v>0</v>
      </c>
      <c r="M278" s="38">
        <f>Natasa[[#This Row],[Cijena s rabat 1. (€/km) ]]*(1-Natasa[[#This Row],[Rabat grupa 2. (%)]])</f>
        <v>4992.209454733932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8129.4404679031304</v>
      </c>
      <c r="J279" s="6">
        <f>Grupe!$K$8</f>
        <v>0</v>
      </c>
      <c r="K279" s="7">
        <f t="shared" si="4"/>
        <v>8129.4404679031304</v>
      </c>
      <c r="L279" s="37">
        <f>Grupe!$K$9</f>
        <v>0</v>
      </c>
      <c r="M279" s="38">
        <f>Natasa[[#This Row],[Cijena s rabat 1. (€/km) ]]*(1-Natasa[[#This Row],[Rabat grupa 2. (%)]])</f>
        <v>8129.4404679031304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9143.1958847846854</v>
      </c>
      <c r="J280" s="6">
        <f>Grupe!$K$8</f>
        <v>0</v>
      </c>
      <c r="K280" s="7">
        <f t="shared" si="4"/>
        <v>9143.1958847846854</v>
      </c>
      <c r="L280" s="37">
        <f>Grupe!$K$9</f>
        <v>0</v>
      </c>
      <c r="M280" s="38">
        <f>Natasa[[#This Row],[Cijena s rabat 1. (€/km) ]]*(1-Natasa[[#This Row],[Rabat grupa 2. (%)]])</f>
        <v>9143.1958847846854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11295.256729483892</v>
      </c>
      <c r="J281" s="6">
        <f>Grupe!$K$8</f>
        <v>0</v>
      </c>
      <c r="K281" s="7">
        <f t="shared" si="4"/>
        <v>11295.256729483892</v>
      </c>
      <c r="L281" s="37">
        <f>Grupe!$K$9</f>
        <v>0</v>
      </c>
      <c r="M281" s="38">
        <f>Natasa[[#This Row],[Cijena s rabat 1. (€/km) ]]*(1-Natasa[[#This Row],[Rabat grupa 2. (%)]])</f>
        <v>11295.256729483892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13342.164696097703</v>
      </c>
      <c r="J282" s="6">
        <f>Grupe!$K$8</f>
        <v>0</v>
      </c>
      <c r="K282" s="7">
        <f t="shared" si="4"/>
        <v>13342.164696097703</v>
      </c>
      <c r="L282" s="37">
        <f>Grupe!$K$9</f>
        <v>0</v>
      </c>
      <c r="M282" s="38">
        <f>Natasa[[#This Row],[Cijena s rabat 1. (€/km) ]]*(1-Natasa[[#This Row],[Rabat grupa 2. (%)]])</f>
        <v>13342.164696097703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14789.803347797642</v>
      </c>
      <c r="J283" s="6">
        <f>Grupe!$K$8</f>
        <v>0</v>
      </c>
      <c r="K283" s="7">
        <f t="shared" si="4"/>
        <v>14789.803347797642</v>
      </c>
      <c r="L283" s="37">
        <f>Grupe!$K$9</f>
        <v>0</v>
      </c>
      <c r="M283" s="38">
        <f>Natasa[[#This Row],[Cijena s rabat 1. (€/km) ]]*(1-Natasa[[#This Row],[Rabat grupa 2. (%)]])</f>
        <v>14789.803347797642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17699.373275403312</v>
      </c>
      <c r="J284" s="6">
        <f>Grupe!$K$8</f>
        <v>0</v>
      </c>
      <c r="K284" s="7">
        <f t="shared" si="4"/>
        <v>17699.373275403312</v>
      </c>
      <c r="L284" s="37">
        <f>Grupe!$K$9</f>
        <v>0</v>
      </c>
      <c r="M284" s="38">
        <f>Natasa[[#This Row],[Cijena s rabat 1. (€/km) ]]*(1-Natasa[[#This Row],[Rabat grupa 2. (%)]])</f>
        <v>17699.373275403312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22643.086534425936</v>
      </c>
      <c r="J285" s="6">
        <f>Grupe!$K$8</f>
        <v>0</v>
      </c>
      <c r="K285" s="7">
        <f t="shared" si="4"/>
        <v>22643.086534425936</v>
      </c>
      <c r="L285" s="37">
        <f>Grupe!$K$9</f>
        <v>0</v>
      </c>
      <c r="M285" s="38">
        <f>Natasa[[#This Row],[Cijena s rabat 1. (€/km) ]]*(1-Natasa[[#This Row],[Rabat grupa 2. (%)]])</f>
        <v>22643.086534425936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8192.283267342551</v>
      </c>
      <c r="J286" s="6">
        <f>Grupe!$K$8</f>
        <v>0</v>
      </c>
      <c r="K286" s="7">
        <f t="shared" si="4"/>
        <v>8192.283267342551</v>
      </c>
      <c r="L286" s="37">
        <f>Grupe!$K$9</f>
        <v>0</v>
      </c>
      <c r="M286" s="38">
        <f>Natasa[[#This Row],[Cijena s rabat 1. (€/km) ]]*(1-Natasa[[#This Row],[Rabat grupa 2. (%)]])</f>
        <v>8192.283267342551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19147.545063202655</v>
      </c>
      <c r="J287" s="6">
        <f>Grupe!$K$8</f>
        <v>0</v>
      </c>
      <c r="K287" s="7">
        <f t="shared" si="4"/>
        <v>19147.545063202655</v>
      </c>
      <c r="L287" s="37">
        <f>Grupe!$K$9</f>
        <v>0</v>
      </c>
      <c r="M287" s="38">
        <f>Natasa[[#This Row],[Cijena s rabat 1. (€/km) ]]*(1-Natasa[[#This Row],[Rabat grupa 2. (%)]])</f>
        <v>19147.545063202655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24556.702330677959</v>
      </c>
      <c r="J288" s="6">
        <f>Grupe!$K$8</f>
        <v>0</v>
      </c>
      <c r="K288" s="7">
        <f t="shared" si="4"/>
        <v>24556.702330677959</v>
      </c>
      <c r="L288" s="37">
        <f>Grupe!$K$9</f>
        <v>0</v>
      </c>
      <c r="M288" s="38">
        <f>Natasa[[#This Row],[Cijena s rabat 1. (€/km) ]]*(1-Natasa[[#This Row],[Rabat grupa 2. (%)]])</f>
        <v>24556.702330677959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25302.459017509827</v>
      </c>
      <c r="J289" s="6">
        <f>Grupe!$K$8</f>
        <v>0</v>
      </c>
      <c r="K289" s="7">
        <f t="shared" si="4"/>
        <v>25302.459017509827</v>
      </c>
      <c r="L289" s="37">
        <f>Grupe!$K$9</f>
        <v>0</v>
      </c>
      <c r="M289" s="38">
        <f>Natasa[[#This Row],[Cijena s rabat 1. (€/km) ]]*(1-Natasa[[#This Row],[Rabat grupa 2. (%)]])</f>
        <v>25302.459017509827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11296.934594267825</v>
      </c>
      <c r="J290" s="6">
        <f>Grupe!$K$8</f>
        <v>0</v>
      </c>
      <c r="K290" s="7">
        <f t="shared" si="4"/>
        <v>11296.934594267825</v>
      </c>
      <c r="L290" s="37">
        <f>Grupe!$K$9</f>
        <v>0</v>
      </c>
      <c r="M290" s="38">
        <f>Natasa[[#This Row],[Cijena s rabat 1. (€/km) ]]*(1-Natasa[[#This Row],[Rabat grupa 2. (%)]])</f>
        <v>11296.934594267825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4789.0500106660284</v>
      </c>
      <c r="J291" s="6">
        <f>Grupe!$K$8</f>
        <v>0</v>
      </c>
      <c r="K291" s="7">
        <f t="shared" si="4"/>
        <v>4789.0500106660284</v>
      </c>
      <c r="L291" s="37">
        <f>Grupe!$K$9</f>
        <v>0</v>
      </c>
      <c r="M291" s="38">
        <f>Natasa[[#This Row],[Cijena s rabat 1. (€/km) ]]*(1-Natasa[[#This Row],[Rabat grupa 2. (%)]])</f>
        <v>4789.0500106660284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7023.8038954129779</v>
      </c>
      <c r="J292" s="6">
        <f>Grupe!$K$8</f>
        <v>0</v>
      </c>
      <c r="K292" s="7">
        <f t="shared" si="4"/>
        <v>7023.8038954129779</v>
      </c>
      <c r="L292" s="37">
        <f>Grupe!$K$9</f>
        <v>0</v>
      </c>
      <c r="M292" s="38">
        <f>Natasa[[#This Row],[Cijena s rabat 1. (€/km) ]]*(1-Natasa[[#This Row],[Rabat grupa 2. (%)]])</f>
        <v>7023.8038954129779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9432.1110740872828</v>
      </c>
      <c r="J293" s="6">
        <f>Grupe!$K$8</f>
        <v>0</v>
      </c>
      <c r="K293" s="7">
        <f t="shared" si="4"/>
        <v>9432.1110740872828</v>
      </c>
      <c r="L293" s="37">
        <f>Grupe!$K$9</f>
        <v>0</v>
      </c>
      <c r="M293" s="38">
        <f>Natasa[[#This Row],[Cijena s rabat 1. (€/km) ]]*(1-Natasa[[#This Row],[Rabat grupa 2. (%)]])</f>
        <v>9432.1110740872828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12855.194571372123</v>
      </c>
      <c r="J294" s="6">
        <f>Grupe!$K$8</f>
        <v>0</v>
      </c>
      <c r="K294" s="7">
        <f t="shared" si="4"/>
        <v>12855.194571372123</v>
      </c>
      <c r="L294" s="37">
        <f>Grupe!$K$9</f>
        <v>0</v>
      </c>
      <c r="M294" s="38">
        <f>Natasa[[#This Row],[Cijena s rabat 1. (€/km) ]]*(1-Natasa[[#This Row],[Rabat grupa 2. (%)]])</f>
        <v>12855.194571372123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17387.998248063053</v>
      </c>
      <c r="J295" s="6">
        <f>Grupe!$K$8</f>
        <v>0</v>
      </c>
      <c r="K295" s="7">
        <f t="shared" si="4"/>
        <v>17387.998248063053</v>
      </c>
      <c r="L295" s="37">
        <f>Grupe!$K$9</f>
        <v>0</v>
      </c>
      <c r="M295" s="38">
        <f>Natasa[[#This Row],[Cijena s rabat 1. (€/km) ]]*(1-Natasa[[#This Row],[Rabat grupa 2. (%)]])</f>
        <v>17387.998248063053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24951.859158108804</v>
      </c>
      <c r="J296" s="6">
        <f>Grupe!$K$8</f>
        <v>0</v>
      </c>
      <c r="K296" s="7">
        <f t="shared" si="4"/>
        <v>24951.859158108804</v>
      </c>
      <c r="L296" s="37">
        <f>Grupe!$K$9</f>
        <v>0</v>
      </c>
      <c r="M296" s="38">
        <f>Natasa[[#This Row],[Cijena s rabat 1. (€/km) ]]*(1-Natasa[[#This Row],[Rabat grupa 2. (%)]])</f>
        <v>24951.859158108804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27521.468809962655</v>
      </c>
      <c r="J297" s="6">
        <f>Grupe!$K$8</f>
        <v>0</v>
      </c>
      <c r="K297" s="7">
        <f t="shared" si="4"/>
        <v>27521.468809962655</v>
      </c>
      <c r="L297" s="37">
        <f>Grupe!$K$9</f>
        <v>0</v>
      </c>
      <c r="M297" s="38">
        <f>Natasa[[#This Row],[Cijena s rabat 1. (€/km) ]]*(1-Natasa[[#This Row],[Rabat grupa 2. (%)]])</f>
        <v>27521.468809962655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34329.862440559911</v>
      </c>
      <c r="J298" s="6">
        <f>Grupe!$K$8</f>
        <v>0</v>
      </c>
      <c r="K298" s="7">
        <f t="shared" si="4"/>
        <v>34329.862440559911</v>
      </c>
      <c r="L298" s="37">
        <f>Grupe!$K$9</f>
        <v>0</v>
      </c>
      <c r="M298" s="38">
        <f>Natasa[[#This Row],[Cijena s rabat 1. (€/km) ]]*(1-Natasa[[#This Row],[Rabat grupa 2. (%)]])</f>
        <v>34329.862440559911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41847.782772801365</v>
      </c>
      <c r="J299" s="6">
        <f>Grupe!$K$8</f>
        <v>0</v>
      </c>
      <c r="K299" s="7">
        <f t="shared" si="4"/>
        <v>41847.782772801365</v>
      </c>
      <c r="L299" s="37">
        <f>Grupe!$K$9</f>
        <v>0</v>
      </c>
      <c r="M299" s="38">
        <f>Natasa[[#This Row],[Cijena s rabat 1. (€/km) ]]*(1-Natasa[[#This Row],[Rabat grupa 2. (%)]])</f>
        <v>41847.782772801365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55068.460163149903</v>
      </c>
      <c r="J300" s="6">
        <f>Grupe!$K$8</f>
        <v>0</v>
      </c>
      <c r="K300" s="7">
        <f t="shared" si="4"/>
        <v>55068.460163149903</v>
      </c>
      <c r="L300" s="37">
        <f>Grupe!$K$9</f>
        <v>0</v>
      </c>
      <c r="M300" s="38">
        <f>Natasa[[#This Row],[Cijena s rabat 1. (€/km) ]]*(1-Natasa[[#This Row],[Rabat grupa 2. (%)]])</f>
        <v>55068.460163149903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65333.627048088492</v>
      </c>
      <c r="J301" s="6">
        <f>Grupe!$K$8</f>
        <v>0</v>
      </c>
      <c r="K301" s="7">
        <f t="shared" si="4"/>
        <v>65333.627048088492</v>
      </c>
      <c r="L301" s="37">
        <f>Grupe!$K$9</f>
        <v>0</v>
      </c>
      <c r="M301" s="38">
        <f>Natasa[[#This Row],[Cijena s rabat 1. (€/km) ]]*(1-Natasa[[#This Row],[Rabat grupa 2. (%)]])</f>
        <v>65333.627048088492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1207.7267453885975</v>
      </c>
      <c r="J302" s="6">
        <f>Grupe!$K$8</f>
        <v>0</v>
      </c>
      <c r="K302" s="7">
        <f t="shared" si="4"/>
        <v>1207.7267453885975</v>
      </c>
      <c r="L302" s="37">
        <f>Grupe!$K$9</f>
        <v>0</v>
      </c>
      <c r="M302" s="38">
        <f>Natasa[[#This Row],[Cijena s rabat 1. (€/km) ]]*(1-Natasa[[#This Row],[Rabat grupa 2. (%)]])</f>
        <v>1207.7267453885975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1850.8948346487975</v>
      </c>
      <c r="J303" s="6">
        <f>Grupe!$K$8</f>
        <v>0</v>
      </c>
      <c r="K303" s="7">
        <f t="shared" si="4"/>
        <v>1850.8948346487975</v>
      </c>
      <c r="L303" s="37">
        <f>Grupe!$K$9</f>
        <v>0</v>
      </c>
      <c r="M303" s="38">
        <f>Natasa[[#This Row],[Cijena s rabat 1. (€/km) ]]*(1-Natasa[[#This Row],[Rabat grupa 2. (%)]])</f>
        <v>1850.8948346487975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1368.0083168391559</v>
      </c>
      <c r="J304" s="6">
        <f>Grupe!$K$8</f>
        <v>0</v>
      </c>
      <c r="K304" s="7">
        <f t="shared" si="4"/>
        <v>1368.0083168391559</v>
      </c>
      <c r="L304" s="37">
        <f>Grupe!$K$9</f>
        <v>0</v>
      </c>
      <c r="M304" s="38">
        <f>Natasa[[#This Row],[Cijena s rabat 1. (€/km) ]]*(1-Natasa[[#This Row],[Rabat grupa 2. (%)]])</f>
        <v>1368.0083168391559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1921.3370539487244</v>
      </c>
      <c r="J305" s="6">
        <f>Grupe!$K$8</f>
        <v>0</v>
      </c>
      <c r="K305" s="7">
        <f t="shared" si="4"/>
        <v>1921.3370539487244</v>
      </c>
      <c r="L305" s="37">
        <f>Grupe!$K$9</f>
        <v>0</v>
      </c>
      <c r="M305" s="38">
        <f>Natasa[[#This Row],[Cijena s rabat 1. (€/km) ]]*(1-Natasa[[#This Row],[Rabat grupa 2. (%)]])</f>
        <v>1921.3370539487244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1944.8177937153666</v>
      </c>
      <c r="J306" s="6">
        <f>Grupe!$K$8</f>
        <v>0</v>
      </c>
      <c r="K306" s="7">
        <f t="shared" si="4"/>
        <v>1944.8177937153666</v>
      </c>
      <c r="L306" s="37">
        <f>Grupe!$K$9</f>
        <v>0</v>
      </c>
      <c r="M306" s="38">
        <f>Natasa[[#This Row],[Cijena s rabat 1. (€/km) ]]*(1-Natasa[[#This Row],[Rabat grupa 2. (%)]])</f>
        <v>1944.8177937153666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2935.0924708302773</v>
      </c>
      <c r="J307" s="6">
        <f>Grupe!$K$8</f>
        <v>0</v>
      </c>
      <c r="K307" s="7">
        <f t="shared" si="4"/>
        <v>2935.0924708302773</v>
      </c>
      <c r="L307" s="37">
        <f>Grupe!$K$9</f>
        <v>0</v>
      </c>
      <c r="M307" s="38">
        <f>Natasa[[#This Row],[Cijena s rabat 1. (€/km) ]]*(1-Natasa[[#This Row],[Rabat grupa 2. (%)]])</f>
        <v>2935.0924708302773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4544.0335957097614</v>
      </c>
      <c r="J308" s="6">
        <f>Grupe!$K$8</f>
        <v>0</v>
      </c>
      <c r="K308" s="7">
        <f t="shared" si="4"/>
        <v>4544.0335957097614</v>
      </c>
      <c r="L308" s="37">
        <f>Grupe!$K$9</f>
        <v>0</v>
      </c>
      <c r="M308" s="38">
        <f>Natasa[[#This Row],[Cijena s rabat 1. (€/km) ]]*(1-Natasa[[#This Row],[Rabat grupa 2. (%)]])</f>
        <v>4544.0335957097614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6499.0604067149725</v>
      </c>
      <c r="J309" s="6">
        <f>Grupe!$K$8</f>
        <v>0</v>
      </c>
      <c r="K309" s="7">
        <f t="shared" si="4"/>
        <v>6499.0604067149725</v>
      </c>
      <c r="L309" s="37">
        <f>Grupe!$K$9</f>
        <v>0</v>
      </c>
      <c r="M309" s="38">
        <f>Natasa[[#This Row],[Cijena s rabat 1. (€/km) ]]*(1-Natasa[[#This Row],[Rabat grupa 2. (%)]])</f>
        <v>6499.0604067149725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11270.755087988266</v>
      </c>
      <c r="J310" s="6">
        <f>Grupe!$K$8</f>
        <v>0</v>
      </c>
      <c r="K310" s="7">
        <f t="shared" si="4"/>
        <v>11270.755087988266</v>
      </c>
      <c r="L310" s="37">
        <f>Grupe!$K$9</f>
        <v>0</v>
      </c>
      <c r="M310" s="38">
        <f>Natasa[[#This Row],[Cijena s rabat 1. (€/km) ]]*(1-Natasa[[#This Row],[Rabat grupa 2. (%)]])</f>
        <v>11270.755087988266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17429.855218951419</v>
      </c>
      <c r="J311" s="6">
        <f>Grupe!$K$8</f>
        <v>0</v>
      </c>
      <c r="K311" s="7">
        <f t="shared" si="4"/>
        <v>17429.855218951419</v>
      </c>
      <c r="L311" s="37">
        <f>Grupe!$K$9</f>
        <v>0</v>
      </c>
      <c r="M311" s="38">
        <f>Natasa[[#This Row],[Cijena s rabat 1. (€/km) ]]*(1-Natasa[[#This Row],[Rabat grupa 2. (%)]])</f>
        <v>17429.855218951419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25450.059201853215</v>
      </c>
      <c r="J312" s="6">
        <f>Grupe!$K$8</f>
        <v>0</v>
      </c>
      <c r="K312" s="7">
        <f t="shared" si="4"/>
        <v>25450.059201853215</v>
      </c>
      <c r="L312" s="37">
        <f>Grupe!$K$9</f>
        <v>0</v>
      </c>
      <c r="M312" s="38">
        <f>Natasa[[#This Row],[Cijena s rabat 1. (€/km) ]]*(1-Natasa[[#This Row],[Rabat grupa 2. (%)]])</f>
        <v>25450.059201853215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34650.425583461016</v>
      </c>
      <c r="J313" s="6">
        <f>Grupe!$K$8</f>
        <v>0</v>
      </c>
      <c r="K313" s="7">
        <f t="shared" si="4"/>
        <v>34650.425583461016</v>
      </c>
      <c r="L313" s="37">
        <f>Grupe!$K$9</f>
        <v>0</v>
      </c>
      <c r="M313" s="38">
        <f>Natasa[[#This Row],[Cijena s rabat 1. (€/km) ]]*(1-Natasa[[#This Row],[Rabat grupa 2. (%)]])</f>
        <v>34650.425583461016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46494.927443138542</v>
      </c>
      <c r="J314" s="6">
        <f>Grupe!$K$8</f>
        <v>0</v>
      </c>
      <c r="K314" s="7">
        <f t="shared" si="4"/>
        <v>46494.927443138542</v>
      </c>
      <c r="L314" s="37">
        <f>Grupe!$K$9</f>
        <v>0</v>
      </c>
      <c r="M314" s="38">
        <f>Natasa[[#This Row],[Cijena s rabat 1. (€/km) ]]*(1-Natasa[[#This Row],[Rabat grupa 2. (%)]])</f>
        <v>46494.927443138542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66351.466071885996</v>
      </c>
      <c r="J315" s="6">
        <f>Grupe!$K$8</f>
        <v>0</v>
      </c>
      <c r="K315" s="7">
        <f t="shared" si="4"/>
        <v>66351.466071885996</v>
      </c>
      <c r="L315" s="37">
        <f>Grupe!$K$9</f>
        <v>0</v>
      </c>
      <c r="M315" s="38">
        <f>Natasa[[#This Row],[Cijena s rabat 1. (€/km) ]]*(1-Natasa[[#This Row],[Rabat grupa 2. (%)]])</f>
        <v>66351.466071885996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90587.673117976694</v>
      </c>
      <c r="J316" s="6">
        <f>Grupe!$K$8</f>
        <v>0</v>
      </c>
      <c r="K316" s="7">
        <f t="shared" si="4"/>
        <v>90587.673117976694</v>
      </c>
      <c r="L316" s="37">
        <f>Grupe!$K$9</f>
        <v>0</v>
      </c>
      <c r="M316" s="38">
        <f>Natasa[[#This Row],[Cijena s rabat 1. (€/km) ]]*(1-Natasa[[#This Row],[Rabat grupa 2. (%)]])</f>
        <v>90587.673117976694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113317.02921208637</v>
      </c>
      <c r="J317" s="6">
        <f>Grupe!$K$8</f>
        <v>0</v>
      </c>
      <c r="K317" s="7">
        <f t="shared" si="4"/>
        <v>113317.02921208637</v>
      </c>
      <c r="L317" s="37">
        <f>Grupe!$K$9</f>
        <v>0</v>
      </c>
      <c r="M317" s="38">
        <f>Natasa[[#This Row],[Cijena s rabat 1. (€/km) ]]*(1-Natasa[[#This Row],[Rabat grupa 2. (%)]])</f>
        <v>113317.02921208637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135082.65407403471</v>
      </c>
      <c r="J318" s="6">
        <f>Grupe!$K$8</f>
        <v>0</v>
      </c>
      <c r="K318" s="7">
        <f t="shared" si="4"/>
        <v>135082.65407403471</v>
      </c>
      <c r="L318" s="37">
        <f>Grupe!$K$9</f>
        <v>0</v>
      </c>
      <c r="M318" s="38">
        <f>Natasa[[#This Row],[Cijena s rabat 1. (€/km) ]]*(1-Natasa[[#This Row],[Rabat grupa 2. (%)]])</f>
        <v>135082.65407403471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166066.00064698362</v>
      </c>
      <c r="J319" s="6">
        <f>Grupe!$K$8</f>
        <v>0</v>
      </c>
      <c r="K319" s="7">
        <f t="shared" si="4"/>
        <v>166066.00064698362</v>
      </c>
      <c r="L319" s="37">
        <f>Grupe!$K$9</f>
        <v>0</v>
      </c>
      <c r="M319" s="38">
        <f>Natasa[[#This Row],[Cijena s rabat 1. (€/km) ]]*(1-Natasa[[#This Row],[Rabat grupa 2. (%)]])</f>
        <v>166066.00064698362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212021.89197721842</v>
      </c>
      <c r="J320" s="6">
        <f>Grupe!$K$8</f>
        <v>0</v>
      </c>
      <c r="K320" s="7">
        <f t="shared" si="4"/>
        <v>212021.89197721842</v>
      </c>
      <c r="L320" s="37">
        <f>Grupe!$K$9</f>
        <v>0</v>
      </c>
      <c r="M320" s="38">
        <f>Natasa[[#This Row],[Cijena s rabat 1. (€/km) ]]*(1-Natasa[[#This Row],[Rabat grupa 2. (%)]])</f>
        <v>212021.89197721842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2121.4337928296754</v>
      </c>
      <c r="J321" s="6">
        <f>Grupe!$K$8</f>
        <v>0</v>
      </c>
      <c r="K321" s="7">
        <f t="shared" si="4"/>
        <v>2121.4337928296754</v>
      </c>
      <c r="L321" s="37">
        <f>Grupe!$K$9</f>
        <v>0</v>
      </c>
      <c r="M321" s="38">
        <f>Natasa[[#This Row],[Cijena s rabat 1. (€/km) ]]*(1-Natasa[[#This Row],[Rabat grupa 2. (%)]])</f>
        <v>2121.4337928296754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3133.1474062532602</v>
      </c>
      <c r="J322" s="6">
        <f>Grupe!$K$8</f>
        <v>0</v>
      </c>
      <c r="K322" s="7">
        <f t="shared" ref="K322:K385" si="5">I322*(1-J322)</f>
        <v>3133.1474062532602</v>
      </c>
      <c r="L322" s="37">
        <f>Grupe!$K$9</f>
        <v>0</v>
      </c>
      <c r="M322" s="38">
        <f>Natasa[[#This Row],[Cijena s rabat 1. (€/km) ]]*(1-Natasa[[#This Row],[Rabat grupa 2. (%)]])</f>
        <v>3133.1474062532602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5282.1455457655138</v>
      </c>
      <c r="J323" s="6">
        <f>Grupe!$K$8</f>
        <v>0</v>
      </c>
      <c r="K323" s="7">
        <f t="shared" si="5"/>
        <v>5282.1455457655138</v>
      </c>
      <c r="L323" s="37">
        <f>Grupe!$K$9</f>
        <v>0</v>
      </c>
      <c r="M323" s="38">
        <f>Natasa[[#This Row],[Cijena s rabat 1. (€/km) ]]*(1-Natasa[[#This Row],[Rabat grupa 2. (%)]])</f>
        <v>5282.1455457655138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7342.3252348561236</v>
      </c>
      <c r="J324" s="6">
        <f>Grupe!$K$8</f>
        <v>0</v>
      </c>
      <c r="K324" s="7">
        <f t="shared" si="5"/>
        <v>7342.3252348561236</v>
      </c>
      <c r="L324" s="37">
        <f>Grupe!$K$9</f>
        <v>0</v>
      </c>
      <c r="M324" s="38">
        <f>Natasa[[#This Row],[Cijena s rabat 1. (€/km) ]]*(1-Natasa[[#This Row],[Rabat grupa 2. (%)]])</f>
        <v>7342.3252348561236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11707.701027993606</v>
      </c>
      <c r="J325" s="6">
        <f>Grupe!$K$8</f>
        <v>0</v>
      </c>
      <c r="K325" s="7">
        <f t="shared" si="5"/>
        <v>11707.701027993606</v>
      </c>
      <c r="L325" s="37">
        <f>Grupe!$K$9</f>
        <v>0</v>
      </c>
      <c r="M325" s="38">
        <f>Natasa[[#This Row],[Cijena s rabat 1. (€/km) ]]*(1-Natasa[[#This Row],[Rabat grupa 2. (%)]])</f>
        <v>11707.701027993606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18562.035236395164</v>
      </c>
      <c r="J326" s="6">
        <f>Grupe!$K$8</f>
        <v>0</v>
      </c>
      <c r="K326" s="7">
        <f t="shared" si="5"/>
        <v>18562.035236395164</v>
      </c>
      <c r="L326" s="37">
        <f>Grupe!$K$9</f>
        <v>0</v>
      </c>
      <c r="M326" s="38">
        <f>Natasa[[#This Row],[Cijena s rabat 1. (€/km) ]]*(1-Natasa[[#This Row],[Rabat grupa 2. (%)]])</f>
        <v>18562.035236395164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27900.223351415883</v>
      </c>
      <c r="J327" s="6">
        <f>Grupe!$K$8</f>
        <v>0</v>
      </c>
      <c r="K327" s="7">
        <f t="shared" si="5"/>
        <v>27900.223351415883</v>
      </c>
      <c r="L327" s="37">
        <f>Grupe!$K$9</f>
        <v>0</v>
      </c>
      <c r="M327" s="38">
        <f>Natasa[[#This Row],[Cijena s rabat 1. (€/km) ]]*(1-Natasa[[#This Row],[Rabat grupa 2. (%)]])</f>
        <v>27900.223351415883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2331.739549000471</v>
      </c>
      <c r="J328" s="6">
        <f>Grupe!$K$8</f>
        <v>0</v>
      </c>
      <c r="K328" s="7">
        <f t="shared" si="5"/>
        <v>2331.739549000471</v>
      </c>
      <c r="L328" s="37">
        <f>Grupe!$K$9</f>
        <v>0</v>
      </c>
      <c r="M328" s="38">
        <f>Natasa[[#This Row],[Cijena s rabat 1. (€/km) ]]*(1-Natasa[[#This Row],[Rabat grupa 2. (%)]])</f>
        <v>2331.739549000471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2894.2564016708993</v>
      </c>
      <c r="J329" s="6">
        <f>Grupe!$K$8</f>
        <v>0</v>
      </c>
      <c r="K329" s="7">
        <f t="shared" si="5"/>
        <v>2894.2564016708993</v>
      </c>
      <c r="L329" s="37">
        <f>Grupe!$K$9</f>
        <v>0</v>
      </c>
      <c r="M329" s="38">
        <f>Natasa[[#This Row],[Cijena s rabat 1. (€/km) ]]*(1-Natasa[[#This Row],[Rabat grupa 2. (%)]])</f>
        <v>2894.2564016708993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4440.9225210823342</v>
      </c>
      <c r="J330" s="6">
        <f>Grupe!$K$8</f>
        <v>0</v>
      </c>
      <c r="K330" s="7">
        <f t="shared" si="5"/>
        <v>4440.9225210823342</v>
      </c>
      <c r="L330" s="37">
        <f>Grupe!$K$9</f>
        <v>0</v>
      </c>
      <c r="M330" s="38">
        <f>Natasa[[#This Row],[Cijena s rabat 1. (€/km) ]]*(1-Natasa[[#This Row],[Rabat grupa 2. (%)]])</f>
        <v>4440.9225210823342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6186.6644776457324</v>
      </c>
      <c r="J331" s="6">
        <f>Grupe!$K$8</f>
        <v>0</v>
      </c>
      <c r="K331" s="7">
        <f t="shared" si="5"/>
        <v>6186.6644776457324</v>
      </c>
      <c r="L331" s="37">
        <f>Grupe!$K$9</f>
        <v>0</v>
      </c>
      <c r="M331" s="38">
        <f>Natasa[[#This Row],[Cijena s rabat 1. (€/km) ]]*(1-Natasa[[#This Row],[Rabat grupa 2. (%)]])</f>
        <v>6186.6644776457324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2716.6195008276068</v>
      </c>
      <c r="J332" s="6">
        <f>Grupe!$K$8</f>
        <v>0</v>
      </c>
      <c r="K332" s="7">
        <f t="shared" si="5"/>
        <v>2716.6195008276068</v>
      </c>
      <c r="L332" s="37">
        <f>Grupe!$K$9</f>
        <v>0</v>
      </c>
      <c r="M332" s="38">
        <f>Natasa[[#This Row],[Cijena s rabat 1. (€/km) ]]*(1-Natasa[[#This Row],[Rabat grupa 2. (%)]])</f>
        <v>2716.6195008276068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3433.2925145746863</v>
      </c>
      <c r="J333" s="6">
        <f>Grupe!$K$8</f>
        <v>0</v>
      </c>
      <c r="K333" s="7">
        <f t="shared" si="5"/>
        <v>3433.2925145746863</v>
      </c>
      <c r="L333" s="37">
        <f>Grupe!$K$9</f>
        <v>0</v>
      </c>
      <c r="M333" s="38">
        <f>Natasa[[#This Row],[Cijena s rabat 1. (€/km) ]]*(1-Natasa[[#This Row],[Rabat grupa 2. (%)]])</f>
        <v>3433.2925145746863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3085.1650249909903</v>
      </c>
      <c r="J334" s="6">
        <f>Grupe!$K$8</f>
        <v>0</v>
      </c>
      <c r="K334" s="7">
        <f t="shared" si="5"/>
        <v>3085.1650249909903</v>
      </c>
      <c r="L334" s="37">
        <f>Grupe!$K$9</f>
        <v>0</v>
      </c>
      <c r="M334" s="38">
        <f>Natasa[[#This Row],[Cijena s rabat 1. (€/km) ]]*(1-Natasa[[#This Row],[Rabat grupa 2. (%)]])</f>
        <v>3085.1650249909903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4050.938060610275</v>
      </c>
      <c r="J335" s="6">
        <f>Grupe!$K$8</f>
        <v>0</v>
      </c>
      <c r="K335" s="7">
        <f t="shared" si="5"/>
        <v>4050.938060610275</v>
      </c>
      <c r="L335" s="37">
        <f>Grupe!$K$9</f>
        <v>0</v>
      </c>
      <c r="M335" s="38">
        <f>Natasa[[#This Row],[Cijena s rabat 1. (€/km) ]]*(1-Natasa[[#This Row],[Rabat grupa 2. (%)]])</f>
        <v>4050.938060610275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5942.6689644184517</v>
      </c>
      <c r="J336" s="6">
        <f>Grupe!$K$8</f>
        <v>0</v>
      </c>
      <c r="K336" s="7">
        <f t="shared" si="5"/>
        <v>5942.6689644184517</v>
      </c>
      <c r="L336" s="37">
        <f>Grupe!$K$9</f>
        <v>0</v>
      </c>
      <c r="M336" s="38">
        <f>Natasa[[#This Row],[Cijena s rabat 1. (€/km) ]]*(1-Natasa[[#This Row],[Rabat grupa 2. (%)]])</f>
        <v>5942.6689644184517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9078.8790758586638</v>
      </c>
      <c r="J337" s="6">
        <f>Grupe!$K$8</f>
        <v>0</v>
      </c>
      <c r="K337" s="7">
        <f t="shared" si="5"/>
        <v>9078.8790758586638</v>
      </c>
      <c r="L337" s="37">
        <f>Grupe!$K$9</f>
        <v>0</v>
      </c>
      <c r="M337" s="38">
        <f>Natasa[[#This Row],[Cijena s rabat 1. (€/km) ]]*(1-Natasa[[#This Row],[Rabat grupa 2. (%)]])</f>
        <v>9078.8790758586638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4893.1819870224408</v>
      </c>
      <c r="J338" s="6">
        <f>Grupe!$K$8</f>
        <v>0</v>
      </c>
      <c r="K338" s="7">
        <f t="shared" si="5"/>
        <v>4893.1819870224408</v>
      </c>
      <c r="L338" s="37">
        <f>Grupe!$K$9</f>
        <v>0</v>
      </c>
      <c r="M338" s="38">
        <f>Natasa[[#This Row],[Cijena s rabat 1. (€/km) ]]*(1-Natasa[[#This Row],[Rabat grupa 2. (%)]])</f>
        <v>4893.1819870224408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4600.1831908039057</v>
      </c>
      <c r="J339" s="6">
        <f>Grupe!$K$8</f>
        <v>0</v>
      </c>
      <c r="K339" s="7">
        <f t="shared" si="5"/>
        <v>4600.1831908039057</v>
      </c>
      <c r="L339" s="37">
        <f>Grupe!$K$9</f>
        <v>0</v>
      </c>
      <c r="M339" s="38">
        <f>Natasa[[#This Row],[Cijena s rabat 1. (€/km) ]]*(1-Natasa[[#This Row],[Rabat grupa 2. (%)]])</f>
        <v>4600.1831908039057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6854.6899881439876</v>
      </c>
      <c r="J340" s="6">
        <f>Grupe!$K$8</f>
        <v>0</v>
      </c>
      <c r="K340" s="7">
        <f t="shared" si="5"/>
        <v>6854.6899881439876</v>
      </c>
      <c r="L340" s="37">
        <f>Grupe!$K$9</f>
        <v>0</v>
      </c>
      <c r="M340" s="38">
        <f>Natasa[[#This Row],[Cijena s rabat 1. (€/km) ]]*(1-Natasa[[#This Row],[Rabat grupa 2. (%)]])</f>
        <v>6854.6899881439876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7268.8203103692449</v>
      </c>
      <c r="J341" s="6">
        <f>Grupe!$K$8</f>
        <v>0</v>
      </c>
      <c r="K341" s="7">
        <f t="shared" si="5"/>
        <v>7268.8203103692449</v>
      </c>
      <c r="L341" s="37">
        <f>Grupe!$K$9</f>
        <v>0</v>
      </c>
      <c r="M341" s="38">
        <f>Natasa[[#This Row],[Cijena s rabat 1. (€/km) ]]*(1-Natasa[[#This Row],[Rabat grupa 2. (%)]])</f>
        <v>7268.8203103692449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9615.8733853044796</v>
      </c>
      <c r="J342" s="6">
        <f>Grupe!$K$8</f>
        <v>0</v>
      </c>
      <c r="K342" s="7">
        <f t="shared" si="5"/>
        <v>9615.8733853044796</v>
      </c>
      <c r="L342" s="37">
        <f>Grupe!$K$9</f>
        <v>0</v>
      </c>
      <c r="M342" s="38">
        <f>Natasa[[#This Row],[Cijena s rabat 1. (€/km) ]]*(1-Natasa[[#This Row],[Rabat grupa 2. (%)]])</f>
        <v>9615.8733853044796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11891.463339210806</v>
      </c>
      <c r="J343" s="6">
        <f>Grupe!$K$8</f>
        <v>0</v>
      </c>
      <c r="K343" s="7">
        <f t="shared" si="5"/>
        <v>11891.463339210806</v>
      </c>
      <c r="L343" s="37">
        <f>Grupe!$K$9</f>
        <v>0</v>
      </c>
      <c r="M343" s="38">
        <f>Natasa[[#This Row],[Cijena s rabat 1. (€/km) ]]*(1-Natasa[[#This Row],[Rabat grupa 2. (%)]])</f>
        <v>11891.463339210806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14195.638541528697</v>
      </c>
      <c r="J344" s="6">
        <f>Grupe!$K$8</f>
        <v>0</v>
      </c>
      <c r="K344" s="7">
        <f t="shared" si="5"/>
        <v>14195.638541528697</v>
      </c>
      <c r="L344" s="37">
        <f>Grupe!$K$9</f>
        <v>0</v>
      </c>
      <c r="M344" s="38">
        <f>Natasa[[#This Row],[Cijena s rabat 1. (€/km) ]]*(1-Natasa[[#This Row],[Rabat grupa 2. (%)]])</f>
        <v>14195.638541528697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6210.1452174123751</v>
      </c>
      <c r="J345" s="6">
        <f>Grupe!$K$8</f>
        <v>0</v>
      </c>
      <c r="K345" s="7">
        <f t="shared" si="5"/>
        <v>6210.1452174123751</v>
      </c>
      <c r="L345" s="37">
        <f>Grupe!$K$9</f>
        <v>0</v>
      </c>
      <c r="M345" s="38">
        <f>Natasa[[#This Row],[Cijena s rabat 1. (€/km) ]]*(1-Natasa[[#This Row],[Rabat grupa 2. (%)]])</f>
        <v>6210.1452174123751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9705.712737455111</v>
      </c>
      <c r="J346" s="6">
        <f>Grupe!$K$8</f>
        <v>0</v>
      </c>
      <c r="K346" s="7">
        <f t="shared" si="5"/>
        <v>9705.712737455111</v>
      </c>
      <c r="L346" s="37">
        <f>Grupe!$K$9</f>
        <v>0</v>
      </c>
      <c r="M346" s="38">
        <f>Natasa[[#This Row],[Cijena s rabat 1. (€/km) ]]*(1-Natasa[[#This Row],[Rabat grupa 2. (%)]])</f>
        <v>9705.712737455111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9526.0340331538519</v>
      </c>
      <c r="J347" s="6">
        <f>Grupe!$K$8</f>
        <v>0</v>
      </c>
      <c r="K347" s="7">
        <f t="shared" si="5"/>
        <v>9526.0340331538519</v>
      </c>
      <c r="L347" s="37">
        <f>Grupe!$K$9</f>
        <v>0</v>
      </c>
      <c r="M347" s="38">
        <f>Natasa[[#This Row],[Cijena s rabat 1. (€/km) ]]*(1-Natasa[[#This Row],[Rabat grupa 2. (%)]])</f>
        <v>9526.0340331538519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14494.762748121142</v>
      </c>
      <c r="J348" s="6">
        <f>Grupe!$K$8</f>
        <v>0</v>
      </c>
      <c r="K348" s="7">
        <f t="shared" si="5"/>
        <v>14494.762748121142</v>
      </c>
      <c r="L348" s="37">
        <f>Grupe!$K$9</f>
        <v>0</v>
      </c>
      <c r="M348" s="38">
        <f>Natasa[[#This Row],[Cijena s rabat 1. (€/km) ]]*(1-Natasa[[#This Row],[Rabat grupa 2. (%)]])</f>
        <v>14494.762748121142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16396.702669219161</v>
      </c>
      <c r="J349" s="6">
        <f>Grupe!$K$8</f>
        <v>0</v>
      </c>
      <c r="K349" s="7">
        <f t="shared" si="5"/>
        <v>16396.702669219161</v>
      </c>
      <c r="L349" s="37">
        <f>Grupe!$K$9</f>
        <v>0</v>
      </c>
      <c r="M349" s="38">
        <f>Natasa[[#This Row],[Cijena s rabat 1. (€/km) ]]*(1-Natasa[[#This Row],[Rabat grupa 2. (%)]])</f>
        <v>16396.702669219161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20997.906761752049</v>
      </c>
      <c r="J350" s="6">
        <f>Grupe!$K$8</f>
        <v>0</v>
      </c>
      <c r="K350" s="7">
        <f t="shared" si="5"/>
        <v>20997.906761752049</v>
      </c>
      <c r="L350" s="37">
        <f>Grupe!$K$9</f>
        <v>0</v>
      </c>
      <c r="M350" s="38">
        <f>Natasa[[#This Row],[Cijena s rabat 1. (€/km) ]]*(1-Natasa[[#This Row],[Rabat grupa 2. (%)]])</f>
        <v>20997.906761752049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5206.0633026682308</v>
      </c>
      <c r="J351" s="6">
        <f>Grupe!$K$8</f>
        <v>0</v>
      </c>
      <c r="K351" s="7">
        <f t="shared" si="5"/>
        <v>5206.0633026682308</v>
      </c>
      <c r="L351" s="37">
        <f>Grupe!$K$9</f>
        <v>0</v>
      </c>
      <c r="M351" s="38">
        <f>Natasa[[#This Row],[Cijena s rabat 1. (€/km) ]]*(1-Natasa[[#This Row],[Rabat grupa 2. (%)]])</f>
        <v>5206.0633026682308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7572.0303578353096</v>
      </c>
      <c r="J352" s="6">
        <f>Grupe!$K$8</f>
        <v>0</v>
      </c>
      <c r="K352" s="7">
        <f t="shared" si="5"/>
        <v>7572.0303578353096</v>
      </c>
      <c r="L352" s="37">
        <f>Grupe!$K$9</f>
        <v>0</v>
      </c>
      <c r="M352" s="38">
        <f>Natasa[[#This Row],[Cijena s rabat 1. (€/km) ]]*(1-Natasa[[#This Row],[Rabat grupa 2. (%)]])</f>
        <v>7572.0303578353096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9802.30912440678</v>
      </c>
      <c r="J353" s="6">
        <f>Grupe!$K$8</f>
        <v>0</v>
      </c>
      <c r="K353" s="7">
        <f t="shared" si="5"/>
        <v>9802.30912440678</v>
      </c>
      <c r="L353" s="37">
        <f>Grupe!$K$9</f>
        <v>0</v>
      </c>
      <c r="M353" s="38">
        <f>Natasa[[#This Row],[Cijena s rabat 1. (€/km) ]]*(1-Natasa[[#This Row],[Rabat grupa 2. (%)]])</f>
        <v>9802.30912440678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12868.55251956728</v>
      </c>
      <c r="J354" s="6">
        <f>Grupe!$K$8</f>
        <v>0</v>
      </c>
      <c r="K354" s="7">
        <f t="shared" si="5"/>
        <v>12868.55251956728</v>
      </c>
      <c r="L354" s="37">
        <f>Grupe!$K$9</f>
        <v>0</v>
      </c>
      <c r="M354" s="38">
        <f>Natasa[[#This Row],[Cijena s rabat 1. (€/km) ]]*(1-Natasa[[#This Row],[Rabat grupa 2. (%)]])</f>
        <v>12868.55251956728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17364.981669235487</v>
      </c>
      <c r="J355" s="6">
        <f>Grupe!$K$8</f>
        <v>0</v>
      </c>
      <c r="K355" s="7">
        <f t="shared" si="5"/>
        <v>17364.981669235487</v>
      </c>
      <c r="L355" s="37">
        <f>Grupe!$K$9</f>
        <v>0</v>
      </c>
      <c r="M355" s="38">
        <f>Natasa[[#This Row],[Cijena s rabat 1. (€/km) ]]*(1-Natasa[[#This Row],[Rabat grupa 2. (%)]])</f>
        <v>17364.981669235487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22698.935082993838</v>
      </c>
      <c r="J356" s="6">
        <f>Grupe!$K$8</f>
        <v>0</v>
      </c>
      <c r="K356" s="7">
        <f t="shared" si="5"/>
        <v>22698.935082993838</v>
      </c>
      <c r="L356" s="37">
        <f>Grupe!$K$9</f>
        <v>0</v>
      </c>
      <c r="M356" s="38">
        <f>Natasa[[#This Row],[Cijena s rabat 1. (€/km) ]]*(1-Natasa[[#This Row],[Rabat grupa 2. (%)]])</f>
        <v>22698.935082993838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27320.135072749967</v>
      </c>
      <c r="J357" s="6">
        <f>Grupe!$K$8</f>
        <v>0</v>
      </c>
      <c r="K357" s="7">
        <f t="shared" si="5"/>
        <v>27320.135072749967</v>
      </c>
      <c r="L357" s="37">
        <f>Grupe!$K$9</f>
        <v>0</v>
      </c>
      <c r="M357" s="38">
        <f>Natasa[[#This Row],[Cijena s rabat 1. (€/km) ]]*(1-Natasa[[#This Row],[Rabat grupa 2. (%)]])</f>
        <v>27320.135072749967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34689.41281544244</v>
      </c>
      <c r="J358" s="6">
        <f>Grupe!$K$8</f>
        <v>0</v>
      </c>
      <c r="K358" s="7">
        <f t="shared" si="5"/>
        <v>34689.41281544244</v>
      </c>
      <c r="L358" s="37">
        <f>Grupe!$K$9</f>
        <v>0</v>
      </c>
      <c r="M358" s="38">
        <f>Natasa[[#This Row],[Cijena s rabat 1. (€/km) ]]*(1-Natasa[[#This Row],[Rabat grupa 2. (%)]])</f>
        <v>34689.41281544244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42027.497848112871</v>
      </c>
      <c r="J359" s="6">
        <f>Grupe!$K$8</f>
        <v>0</v>
      </c>
      <c r="K359" s="7">
        <f t="shared" si="5"/>
        <v>42027.497848112871</v>
      </c>
      <c r="L359" s="37">
        <f>Grupe!$K$9</f>
        <v>0</v>
      </c>
      <c r="M359" s="38">
        <f>Natasa[[#This Row],[Cijena s rabat 1. (€/km) ]]*(1-Natasa[[#This Row],[Rabat grupa 2. (%)]])</f>
        <v>42027.497848112871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53684.213583326295</v>
      </c>
      <c r="J360" s="6">
        <f>Grupe!$K$8</f>
        <v>0</v>
      </c>
      <c r="K360" s="7">
        <f t="shared" si="5"/>
        <v>53684.213583326295</v>
      </c>
      <c r="L360" s="37">
        <f>Grupe!$K$9</f>
        <v>0</v>
      </c>
      <c r="M360" s="38">
        <f>Natasa[[#This Row],[Cijena s rabat 1. (€/km) ]]*(1-Natasa[[#This Row],[Rabat grupa 2. (%)]])</f>
        <v>53684.213583326295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66666.619494473794</v>
      </c>
      <c r="J361" s="6">
        <f>Grupe!$K$8</f>
        <v>0</v>
      </c>
      <c r="K361" s="7">
        <f t="shared" si="5"/>
        <v>66666.619494473794</v>
      </c>
      <c r="L361" s="37">
        <f>Grupe!$K$9</f>
        <v>0</v>
      </c>
      <c r="M361" s="38">
        <f>Natasa[[#This Row],[Cijena s rabat 1. (€/km) ]]*(1-Natasa[[#This Row],[Rabat grupa 2. (%)]])</f>
        <v>66666.619494473794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2443.9488302220252</v>
      </c>
      <c r="J362" s="6">
        <f>Grupe!$K$8</f>
        <v>0</v>
      </c>
      <c r="K362" s="7">
        <f t="shared" si="5"/>
        <v>2443.9488302220252</v>
      </c>
      <c r="L362" s="37">
        <f>Grupe!$K$9</f>
        <v>0</v>
      </c>
      <c r="M362" s="38">
        <f>Natasa[[#This Row],[Cijena s rabat 1. (€/km) ]]*(1-Natasa[[#This Row],[Rabat grupa 2. (%)]])</f>
        <v>2443.9488302220252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3133.3077217077516</v>
      </c>
      <c r="J363" s="6">
        <f>Grupe!$K$8</f>
        <v>0</v>
      </c>
      <c r="K363" s="7">
        <f t="shared" si="5"/>
        <v>3133.3077217077516</v>
      </c>
      <c r="L363" s="37">
        <f>Grupe!$K$9</f>
        <v>0</v>
      </c>
      <c r="M363" s="38">
        <f>Natasa[[#This Row],[Cijena s rabat 1. (€/km) ]]*(1-Natasa[[#This Row],[Rabat grupa 2. (%)]])</f>
        <v>3133.3077217077516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2632.6647258549938</v>
      </c>
      <c r="J364" s="6">
        <f>Grupe!$K$8</f>
        <v>0</v>
      </c>
      <c r="K364" s="7">
        <f t="shared" si="5"/>
        <v>2632.6647258549938</v>
      </c>
      <c r="L364" s="37">
        <f>Grupe!$K$9</f>
        <v>0</v>
      </c>
      <c r="M364" s="38">
        <f>Natasa[[#This Row],[Cijena s rabat 1. (€/km) ]]*(1-Natasa[[#This Row],[Rabat grupa 2. (%)]])</f>
        <v>2632.6647258549938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3521.656961481387</v>
      </c>
      <c r="J365" s="6">
        <f>Grupe!$K$8</f>
        <v>0</v>
      </c>
      <c r="K365" s="7">
        <f t="shared" si="5"/>
        <v>3521.656961481387</v>
      </c>
      <c r="L365" s="37">
        <f>Grupe!$K$9</f>
        <v>0</v>
      </c>
      <c r="M365" s="38">
        <f>Natasa[[#This Row],[Cijena s rabat 1. (€/km) ]]*(1-Natasa[[#This Row],[Rabat grupa 2. (%)]])</f>
        <v>3521.656961481387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5251.2927322000987</v>
      </c>
      <c r="J366" s="6">
        <f>Grupe!$K$8</f>
        <v>0</v>
      </c>
      <c r="K366" s="7">
        <f t="shared" si="5"/>
        <v>5251.2927322000987</v>
      </c>
      <c r="L366" s="37">
        <f>Grupe!$K$9</f>
        <v>0</v>
      </c>
      <c r="M366" s="38">
        <f>Natasa[[#This Row],[Cijena s rabat 1. (€/km) ]]*(1-Natasa[[#This Row],[Rabat grupa 2. (%)]])</f>
        <v>5251.2927322000987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7116.6167915144197</v>
      </c>
      <c r="J367" s="6">
        <f>Grupe!$K$8</f>
        <v>0</v>
      </c>
      <c r="K367" s="7">
        <f t="shared" si="5"/>
        <v>7116.6167915144197</v>
      </c>
      <c r="L367" s="37">
        <f>Grupe!$K$9</f>
        <v>0</v>
      </c>
      <c r="M367" s="38">
        <f>Natasa[[#This Row],[Cijena s rabat 1. (€/km) ]]*(1-Natasa[[#This Row],[Rabat grupa 2. (%)]])</f>
        <v>7116.6167915144197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3370.3723178747905</v>
      </c>
      <c r="J368" s="6">
        <f>Grupe!$K$8</f>
        <v>0</v>
      </c>
      <c r="K368" s="7">
        <f t="shared" si="5"/>
        <v>3370.3723178747905</v>
      </c>
      <c r="L368" s="37">
        <f>Grupe!$K$9</f>
        <v>0</v>
      </c>
      <c r="M368" s="38">
        <f>Natasa[[#This Row],[Cijena s rabat 1. (€/km) ]]*(1-Natasa[[#This Row],[Rabat grupa 2. (%)]])</f>
        <v>3370.3723178747905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4416.887739112175</v>
      </c>
      <c r="J369" s="6">
        <f>Grupe!$K$8</f>
        <v>0</v>
      </c>
      <c r="K369" s="7">
        <f t="shared" si="5"/>
        <v>4416.887739112175</v>
      </c>
      <c r="L369" s="37">
        <f>Grupe!$K$9</f>
        <v>0</v>
      </c>
      <c r="M369" s="38">
        <f>Natasa[[#This Row],[Cijena s rabat 1. (€/km) ]]*(1-Natasa[[#This Row],[Rabat grupa 2. (%)]])</f>
        <v>4416.887739112175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7080.7451749891461</v>
      </c>
      <c r="J370" s="6">
        <f>Grupe!$K$8</f>
        <v>0</v>
      </c>
      <c r="K370" s="7">
        <f t="shared" si="5"/>
        <v>7080.7451749891461</v>
      </c>
      <c r="L370" s="37">
        <f>Grupe!$K$9</f>
        <v>0</v>
      </c>
      <c r="M370" s="38">
        <f>Natasa[[#This Row],[Cijena s rabat 1. (€/km) ]]*(1-Natasa[[#This Row],[Rabat grupa 2. (%)]])</f>
        <v>7080.7451749891461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9109.8309619188567</v>
      </c>
      <c r="J371" s="6">
        <f>Grupe!$K$8</f>
        <v>0</v>
      </c>
      <c r="K371" s="7">
        <f t="shared" si="5"/>
        <v>9109.8309619188567</v>
      </c>
      <c r="L371" s="37">
        <f>Grupe!$K$9</f>
        <v>0</v>
      </c>
      <c r="M371" s="38">
        <f>Natasa[[#This Row],[Cijena s rabat 1. (€/km) ]]*(1-Natasa[[#This Row],[Rabat grupa 2. (%)]])</f>
        <v>9109.8309619188567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13910.389034301361</v>
      </c>
      <c r="J372" s="6">
        <f>Grupe!$K$8</f>
        <v>0</v>
      </c>
      <c r="K372" s="7">
        <f t="shared" si="5"/>
        <v>13910.389034301361</v>
      </c>
      <c r="L372" s="37">
        <f>Grupe!$K$9</f>
        <v>0</v>
      </c>
      <c r="M372" s="38">
        <f>Natasa[[#This Row],[Cijena s rabat 1. (€/km) ]]*(1-Natasa[[#This Row],[Rabat grupa 2. (%)]])</f>
        <v>13910.389034301361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22725.448886512524</v>
      </c>
      <c r="J373" s="6">
        <f>Grupe!$K$8</f>
        <v>0</v>
      </c>
      <c r="K373" s="7">
        <f t="shared" si="5"/>
        <v>22725.448886512524</v>
      </c>
      <c r="L373" s="37">
        <f>Grupe!$K$9</f>
        <v>0</v>
      </c>
      <c r="M373" s="38">
        <f>Natasa[[#This Row],[Cijena s rabat 1. (€/km) ]]*(1-Natasa[[#This Row],[Rabat grupa 2. (%)]])</f>
        <v>22725.448886512524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30986.838135833554</v>
      </c>
      <c r="J374" s="6">
        <f>Grupe!$K$8</f>
        <v>0</v>
      </c>
      <c r="K374" s="7">
        <f t="shared" si="5"/>
        <v>30986.838135833554</v>
      </c>
      <c r="L374" s="37">
        <f>Grupe!$K$9</f>
        <v>0</v>
      </c>
      <c r="M374" s="38">
        <f>Natasa[[#This Row],[Cijena s rabat 1. (€/km) ]]*(1-Natasa[[#This Row],[Rabat grupa 2. (%)]])</f>
        <v>30986.838135833554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39647.494073435933</v>
      </c>
      <c r="J375" s="6">
        <f>Grupe!$K$8</f>
        <v>0</v>
      </c>
      <c r="K375" s="7">
        <f t="shared" si="5"/>
        <v>39647.494073435933</v>
      </c>
      <c r="L375" s="37">
        <f>Grupe!$K$9</f>
        <v>0</v>
      </c>
      <c r="M375" s="38">
        <f>Natasa[[#This Row],[Cijena s rabat 1. (€/km) ]]*(1-Natasa[[#This Row],[Rabat grupa 2. (%)]])</f>
        <v>39647.494073435933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53057.240111884523</v>
      </c>
      <c r="J376" s="6">
        <f>Grupe!$K$8</f>
        <v>0</v>
      </c>
      <c r="K376" s="7">
        <f t="shared" si="5"/>
        <v>53057.240111884523</v>
      </c>
      <c r="L376" s="37">
        <f>Grupe!$K$9</f>
        <v>0</v>
      </c>
      <c r="M376" s="38">
        <f>Natasa[[#This Row],[Cijena s rabat 1. (€/km) ]]*(1-Natasa[[#This Row],[Rabat grupa 2. (%)]])</f>
        <v>53057.240111884523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70158.643381434318</v>
      </c>
      <c r="J377" s="6">
        <f>Grupe!$K$8</f>
        <v>0</v>
      </c>
      <c r="K377" s="7">
        <f t="shared" si="5"/>
        <v>70158.643381434318</v>
      </c>
      <c r="L377" s="37">
        <f>Grupe!$K$9</f>
        <v>0</v>
      </c>
      <c r="M377" s="38">
        <f>Natasa[[#This Row],[Cijena s rabat 1. (€/km) ]]*(1-Natasa[[#This Row],[Rabat grupa 2. (%)]])</f>
        <v>70158.643381434318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101048.78411619973</v>
      </c>
      <c r="J378" s="6">
        <f>Grupe!$K$8</f>
        <v>0</v>
      </c>
      <c r="K378" s="7">
        <f t="shared" si="5"/>
        <v>101048.78411619973</v>
      </c>
      <c r="L378" s="37">
        <f>Grupe!$K$9</f>
        <v>0</v>
      </c>
      <c r="M378" s="38">
        <f>Natasa[[#This Row],[Cijena s rabat 1. (€/km) ]]*(1-Natasa[[#This Row],[Rabat grupa 2. (%)]])</f>
        <v>101048.78411619973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130613.23467503107</v>
      </c>
      <c r="J379" s="6">
        <f>Grupe!$K$8</f>
        <v>0</v>
      </c>
      <c r="K379" s="7">
        <f t="shared" si="5"/>
        <v>130613.23467503107</v>
      </c>
      <c r="L379" s="37">
        <f>Grupe!$K$9</f>
        <v>0</v>
      </c>
      <c r="M379" s="38">
        <f>Natasa[[#This Row],[Cijena s rabat 1. (€/km) ]]*(1-Natasa[[#This Row],[Rabat grupa 2. (%)]])</f>
        <v>130613.23467503107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159524.19795890193</v>
      </c>
      <c r="J380" s="6">
        <f>Grupe!$K$8</f>
        <v>0</v>
      </c>
      <c r="K380" s="7">
        <f t="shared" si="5"/>
        <v>159524.19795890193</v>
      </c>
      <c r="L380" s="37">
        <f>Grupe!$K$9</f>
        <v>0</v>
      </c>
      <c r="M380" s="38">
        <f>Natasa[[#This Row],[Cijena s rabat 1. (€/km) ]]*(1-Natasa[[#This Row],[Rabat grupa 2. (%)]])</f>
        <v>159524.19795890193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4632.1174382638246</v>
      </c>
      <c r="J381" s="6">
        <f>Grupe!$K$8</f>
        <v>0</v>
      </c>
      <c r="K381" s="7">
        <f t="shared" si="5"/>
        <v>4632.1174382638246</v>
      </c>
      <c r="L381" s="37">
        <f>Grupe!$K$9</f>
        <v>0</v>
      </c>
      <c r="M381" s="38">
        <f>Natasa[[#This Row],[Cijena s rabat 1. (€/km) ]]*(1-Natasa[[#This Row],[Rabat grupa 2. (%)]])</f>
        <v>4632.1174382638246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5823.6789611034083</v>
      </c>
      <c r="J382" s="6">
        <f>Grupe!$K$8</f>
        <v>0</v>
      </c>
      <c r="K382" s="7">
        <f t="shared" si="5"/>
        <v>5823.6789611034083</v>
      </c>
      <c r="L382" s="37">
        <f>Grupe!$K$9</f>
        <v>0</v>
      </c>
      <c r="M382" s="38">
        <f>Natasa[[#This Row],[Cijena s rabat 1. (€/km) ]]*(1-Natasa[[#This Row],[Rabat grupa 2. (%)]])</f>
        <v>5823.6789611034083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8464.1418644638943</v>
      </c>
      <c r="J383" s="6">
        <f>Grupe!$K$8</f>
        <v>0</v>
      </c>
      <c r="K383" s="7">
        <f t="shared" si="5"/>
        <v>8464.1418644638943</v>
      </c>
      <c r="L383" s="37">
        <f>Grupe!$K$9</f>
        <v>0</v>
      </c>
      <c r="M383" s="38">
        <f>Natasa[[#This Row],[Cijena s rabat 1. (€/km) ]]*(1-Natasa[[#This Row],[Rabat grupa 2. (%)]])</f>
        <v>8464.1418644638943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10560.291977940864</v>
      </c>
      <c r="J384" s="6">
        <f>Grupe!$K$8</f>
        <v>0</v>
      </c>
      <c r="K384" s="7">
        <f t="shared" si="5"/>
        <v>10560.291977940864</v>
      </c>
      <c r="L384" s="37">
        <f>Grupe!$K$9</f>
        <v>0</v>
      </c>
      <c r="M384" s="38">
        <f>Natasa[[#This Row],[Cijena s rabat 1. (€/km) ]]*(1-Natasa[[#This Row],[Rabat grupa 2. (%)]])</f>
        <v>10560.291977940864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16404.246200558555</v>
      </c>
      <c r="J385" s="6">
        <f>Grupe!$K$8</f>
        <v>0</v>
      </c>
      <c r="K385" s="7">
        <f t="shared" si="5"/>
        <v>16404.246200558555</v>
      </c>
      <c r="L385" s="37">
        <f>Grupe!$K$9</f>
        <v>0</v>
      </c>
      <c r="M385" s="38">
        <f>Natasa[[#This Row],[Cijena s rabat 1. (€/km) ]]*(1-Natasa[[#This Row],[Rabat grupa 2. (%)]])</f>
        <v>16404.246200558555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26546.555864204904</v>
      </c>
      <c r="J386" s="6">
        <f>Grupe!$K$8</f>
        <v>0</v>
      </c>
      <c r="K386" s="7">
        <f t="shared" ref="K386:K449" si="6">I386*(1-J386)</f>
        <v>26546.555864204904</v>
      </c>
      <c r="L386" s="37">
        <f>Grupe!$K$9</f>
        <v>0</v>
      </c>
      <c r="M386" s="38">
        <f>Natasa[[#This Row],[Cijena s rabat 1. (€/km) ]]*(1-Natasa[[#This Row],[Rabat grupa 2. (%)]])</f>
        <v>26546.555864204904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37200.425972211677</v>
      </c>
      <c r="J387" s="6">
        <f>Grupe!$K$8</f>
        <v>0</v>
      </c>
      <c r="K387" s="7">
        <f t="shared" si="6"/>
        <v>37200.425972211677</v>
      </c>
      <c r="L387" s="37">
        <f>Grupe!$K$9</f>
        <v>0</v>
      </c>
      <c r="M387" s="38">
        <f>Natasa[[#This Row],[Cijena s rabat 1. (€/km) ]]*(1-Natasa[[#This Row],[Rabat grupa 2. (%)]])</f>
        <v>37200.425972211677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6347.7164894726484</v>
      </c>
      <c r="J388" s="6">
        <f>Grupe!$K$8</f>
        <v>0</v>
      </c>
      <c r="K388" s="7">
        <f t="shared" si="6"/>
        <v>6347.7164894726484</v>
      </c>
      <c r="L388" s="37">
        <f>Grupe!$K$9</f>
        <v>0</v>
      </c>
      <c r="M388" s="38">
        <f>Natasa[[#This Row],[Cijena s rabat 1. (€/km) ]]*(1-Natasa[[#This Row],[Rabat grupa 2. (%)]])</f>
        <v>6347.7164894726484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9900.5661609760082</v>
      </c>
      <c r="J389" s="6">
        <f>Grupe!$K$8</f>
        <v>0</v>
      </c>
      <c r="K389" s="7">
        <f t="shared" si="6"/>
        <v>9900.5661609760082</v>
      </c>
      <c r="L389" s="37">
        <f>Grupe!$K$9</f>
        <v>0</v>
      </c>
      <c r="M389" s="38">
        <f>Natasa[[#This Row],[Cijena s rabat 1. (€/km) ]]*(1-Natasa[[#This Row],[Rabat grupa 2. (%)]])</f>
        <v>9900.5661609760082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15315.620620791498</v>
      </c>
      <c r="J390" s="6">
        <f>Grupe!$K$8</f>
        <v>0</v>
      </c>
      <c r="K390" s="7">
        <f t="shared" si="6"/>
        <v>15315.620620791498</v>
      </c>
      <c r="L390" s="37">
        <f>Grupe!$K$9</f>
        <v>0</v>
      </c>
      <c r="M390" s="38">
        <f>Natasa[[#This Row],[Cijena s rabat 1. (€/km) ]]*(1-Natasa[[#This Row],[Rabat grupa 2. (%)]])</f>
        <v>15315.620620791498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18558.102827576178</v>
      </c>
      <c r="J391" s="6">
        <f>Grupe!$K$8</f>
        <v>0</v>
      </c>
      <c r="K391" s="7">
        <f t="shared" si="6"/>
        <v>18558.102827576178</v>
      </c>
      <c r="L391" s="37">
        <f>Grupe!$K$9</f>
        <v>0</v>
      </c>
      <c r="M391" s="38">
        <f>Natasa[[#This Row],[Cijena s rabat 1. (€/km) ]]*(1-Natasa[[#This Row],[Rabat grupa 2. (%)]])</f>
        <v>18558.102827576178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22173.337919123504</v>
      </c>
      <c r="J392" s="6">
        <f>Grupe!$K$8</f>
        <v>0</v>
      </c>
      <c r="K392" s="7">
        <f t="shared" si="6"/>
        <v>22173.337919123504</v>
      </c>
      <c r="L392" s="37">
        <f>Grupe!$K$9</f>
        <v>0</v>
      </c>
      <c r="M392" s="38">
        <f>Natasa[[#This Row],[Cijena s rabat 1. (€/km) ]]*(1-Natasa[[#This Row],[Rabat grupa 2. (%)]])</f>
        <v>22173.337919123504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8384.6004539078513</v>
      </c>
      <c r="J393" s="6">
        <f>Grupe!$K$8</f>
        <v>0</v>
      </c>
      <c r="K393" s="7">
        <f t="shared" si="6"/>
        <v>8384.6004539078513</v>
      </c>
      <c r="L393" s="37">
        <f>Grupe!$K$9</f>
        <v>0</v>
      </c>
      <c r="M393" s="38">
        <f>Natasa[[#This Row],[Cijena s rabat 1. (€/km) ]]*(1-Natasa[[#This Row],[Rabat grupa 2. (%)]])</f>
        <v>8384.6004539078513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13885.434866283777</v>
      </c>
      <c r="J394" s="6">
        <f>Grupe!$K$8</f>
        <v>0</v>
      </c>
      <c r="K394" s="7">
        <f t="shared" si="6"/>
        <v>13885.434866283777</v>
      </c>
      <c r="L394" s="37">
        <f>Grupe!$K$9</f>
        <v>0</v>
      </c>
      <c r="M394" s="38">
        <f>Natasa[[#This Row],[Cijena s rabat 1. (€/km) ]]*(1-Natasa[[#This Row],[Rabat grupa 2. (%)]])</f>
        <v>13885.434866283777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21903.520977433393</v>
      </c>
      <c r="J395" s="6">
        <f>Grupe!$K$8</f>
        <v>0</v>
      </c>
      <c r="K395" s="7">
        <f t="shared" si="6"/>
        <v>21903.520977433393</v>
      </c>
      <c r="L395" s="37">
        <f>Grupe!$K$9</f>
        <v>0</v>
      </c>
      <c r="M395" s="38">
        <f>Natasa[[#This Row],[Cijena s rabat 1. (€/km) ]]*(1-Natasa[[#This Row],[Rabat grupa 2. (%)]])</f>
        <v>21903.520977433393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26839.767338411493</v>
      </c>
      <c r="J396" s="6">
        <f>Grupe!$K$8</f>
        <v>0</v>
      </c>
      <c r="K396" s="7">
        <f t="shared" si="6"/>
        <v>26839.767338411493</v>
      </c>
      <c r="L396" s="37">
        <f>Grupe!$K$9</f>
        <v>0</v>
      </c>
      <c r="M396" s="38">
        <f>Natasa[[#This Row],[Cijena s rabat 1. (€/km) ]]*(1-Natasa[[#This Row],[Rabat grupa 2. (%)]])</f>
        <v>26839.767338411493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32170.601481167636</v>
      </c>
      <c r="J397" s="6">
        <f>Grupe!$K$8</f>
        <v>0</v>
      </c>
      <c r="K397" s="7">
        <f t="shared" si="6"/>
        <v>32170.601481167636</v>
      </c>
      <c r="L397" s="37">
        <f>Grupe!$K$9</f>
        <v>0</v>
      </c>
      <c r="M397" s="38">
        <f>Natasa[[#This Row],[Cijena s rabat 1. (€/km) ]]*(1-Natasa[[#This Row],[Rabat grupa 2. (%)]])</f>
        <v>32170.601481167636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5020.5107299352176</v>
      </c>
      <c r="J398" s="6">
        <f>Grupe!$K$8</f>
        <v>0</v>
      </c>
      <c r="K398" s="7">
        <f t="shared" si="6"/>
        <v>5020.5107299352176</v>
      </c>
      <c r="L398" s="37">
        <f>Grupe!$K$9</f>
        <v>0</v>
      </c>
      <c r="M398" s="38">
        <f>Natasa[[#This Row],[Cijena s rabat 1. (€/km) ]]*(1-Natasa[[#This Row],[Rabat grupa 2. (%)]])</f>
        <v>5020.5107299352176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7381.2210927295882</v>
      </c>
      <c r="J399" s="6">
        <f>Grupe!$K$8</f>
        <v>0</v>
      </c>
      <c r="K399" s="7">
        <f t="shared" si="6"/>
        <v>7381.2210927295882</v>
      </c>
      <c r="L399" s="37">
        <f>Grupe!$K$9</f>
        <v>0</v>
      </c>
      <c r="M399" s="38">
        <f>Natasa[[#This Row],[Cijena s rabat 1. (€/km) ]]*(1-Natasa[[#This Row],[Rabat grupa 2. (%)]])</f>
        <v>7381.2210927295882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9779.1708498627122</v>
      </c>
      <c r="J400" s="6">
        <f>Grupe!$K$8</f>
        <v>0</v>
      </c>
      <c r="K400" s="7">
        <f t="shared" si="6"/>
        <v>9779.1708498627122</v>
      </c>
      <c r="L400" s="37">
        <f>Grupe!$K$9</f>
        <v>0</v>
      </c>
      <c r="M400" s="38">
        <f>Natasa[[#This Row],[Cijena s rabat 1. (€/km) ]]*(1-Natasa[[#This Row],[Rabat grupa 2. (%)]])</f>
        <v>9779.1708498627122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12682.922135614013</v>
      </c>
      <c r="J401" s="6">
        <f>Grupe!$K$8</f>
        <v>0</v>
      </c>
      <c r="K401" s="7">
        <f t="shared" si="6"/>
        <v>12682.922135614013</v>
      </c>
      <c r="L401" s="37">
        <f>Grupe!$K$9</f>
        <v>0</v>
      </c>
      <c r="M401" s="38">
        <f>Natasa[[#This Row],[Cijena s rabat 1. (€/km) ]]*(1-Natasa[[#This Row],[Rabat grupa 2. (%)]])</f>
        <v>12682.922135614013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19734.450733981146</v>
      </c>
      <c r="J402" s="6">
        <f>Grupe!$K$8</f>
        <v>0</v>
      </c>
      <c r="K402" s="7">
        <f t="shared" si="6"/>
        <v>19734.450733981146</v>
      </c>
      <c r="L402" s="37">
        <f>Grupe!$K$9</f>
        <v>0</v>
      </c>
      <c r="M402" s="38">
        <f>Natasa[[#This Row],[Cijena s rabat 1. (€/km) ]]*(1-Natasa[[#This Row],[Rabat grupa 2. (%)]])</f>
        <v>19734.450733981146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24917.380567716369</v>
      </c>
      <c r="J403" s="6">
        <f>Grupe!$K$8</f>
        <v>0</v>
      </c>
      <c r="K403" s="7">
        <f t="shared" si="6"/>
        <v>24917.380567716369</v>
      </c>
      <c r="L403" s="37">
        <f>Grupe!$K$9</f>
        <v>0</v>
      </c>
      <c r="M403" s="38">
        <f>Natasa[[#This Row],[Cijena s rabat 1. (€/km) ]]*(1-Natasa[[#This Row],[Rabat grupa 2. (%)]])</f>
        <v>24917.380567716369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33077.781748054113</v>
      </c>
      <c r="J404" s="6">
        <f>Grupe!$K$8</f>
        <v>0</v>
      </c>
      <c r="K404" s="7">
        <f t="shared" si="6"/>
        <v>33077.781748054113</v>
      </c>
      <c r="L404" s="37">
        <f>Grupe!$K$9</f>
        <v>0</v>
      </c>
      <c r="M404" s="38">
        <f>Natasa[[#This Row],[Cijena s rabat 1. (€/km) ]]*(1-Natasa[[#This Row],[Rabat grupa 2. (%)]])</f>
        <v>33077.781748054113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37253.20408348916</v>
      </c>
      <c r="J405" s="6">
        <f>Grupe!$K$8</f>
        <v>0</v>
      </c>
      <c r="K405" s="7">
        <f t="shared" si="6"/>
        <v>37253.20408348916</v>
      </c>
      <c r="L405" s="37">
        <f>Grupe!$K$9</f>
        <v>0</v>
      </c>
      <c r="M405" s="38">
        <f>Natasa[[#This Row],[Cijena s rabat 1. (€/km) ]]*(1-Natasa[[#This Row],[Rabat grupa 2. (%)]])</f>
        <v>37253.20408348916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46612.580142393454</v>
      </c>
      <c r="J406" s="6">
        <f>Grupe!$K$8</f>
        <v>0</v>
      </c>
      <c r="K406" s="7">
        <f t="shared" si="6"/>
        <v>46612.580142393454</v>
      </c>
      <c r="L406" s="37">
        <f>Grupe!$K$9</f>
        <v>0</v>
      </c>
      <c r="M406" s="38">
        <f>Natasa[[#This Row],[Cijena s rabat 1. (€/km) ]]*(1-Natasa[[#This Row],[Rabat grupa 2. (%)]])</f>
        <v>46612.580142393454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65426.554005468264</v>
      </c>
      <c r="J407" s="6">
        <f>Grupe!$K$8</f>
        <v>0</v>
      </c>
      <c r="K407" s="7">
        <f t="shared" si="6"/>
        <v>65426.554005468264</v>
      </c>
      <c r="L407" s="37">
        <f>Grupe!$K$9</f>
        <v>0</v>
      </c>
      <c r="M407" s="38">
        <f>Natasa[[#This Row],[Cijena s rabat 1. (€/km) ]]*(1-Natasa[[#This Row],[Rabat grupa 2. (%)]])</f>
        <v>65426.554005468264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97400.895698024557</v>
      </c>
      <c r="J408" s="6">
        <f>Grupe!$K$8</f>
        <v>0</v>
      </c>
      <c r="K408" s="7">
        <f t="shared" si="6"/>
        <v>97400.895698024557</v>
      </c>
      <c r="L408" s="37">
        <f>Grupe!$K$9</f>
        <v>0</v>
      </c>
      <c r="M408" s="38">
        <f>Natasa[[#This Row],[Cijena s rabat 1. (€/km) ]]*(1-Natasa[[#This Row],[Rabat grupa 2. (%)]])</f>
        <v>97400.895698024557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1623.8891181951906</v>
      </c>
      <c r="J409" s="6">
        <f>Grupe!$K$8</f>
        <v>0</v>
      </c>
      <c r="K409" s="7">
        <f t="shared" si="6"/>
        <v>1623.8891181951906</v>
      </c>
      <c r="L409" s="37">
        <f>Grupe!$K$9</f>
        <v>0</v>
      </c>
      <c r="M409" s="38">
        <f>Natasa[[#This Row],[Cijena s rabat 1. (€/km) ]]*(1-Natasa[[#This Row],[Rabat grupa 2. (%)]])</f>
        <v>1623.8891181951906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2043.6839091535937</v>
      </c>
      <c r="J410" s="6">
        <f>Grupe!$K$8</f>
        <v>0</v>
      </c>
      <c r="K410" s="7">
        <f t="shared" si="6"/>
        <v>2043.6839091535937</v>
      </c>
      <c r="L410" s="37">
        <f>Grupe!$K$9</f>
        <v>0</v>
      </c>
      <c r="M410" s="38">
        <f>Natasa[[#This Row],[Cijena s rabat 1. (€/km) ]]*(1-Natasa[[#This Row],[Rabat grupa 2. (%)]])</f>
        <v>2043.6839091535937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2994.8774720812935</v>
      </c>
      <c r="J411" s="6">
        <f>Grupe!$K$8</f>
        <v>0</v>
      </c>
      <c r="K411" s="7">
        <f t="shared" si="6"/>
        <v>2994.8774720812935</v>
      </c>
      <c r="L411" s="37">
        <f>Grupe!$K$9</f>
        <v>0</v>
      </c>
      <c r="M411" s="38">
        <f>Natasa[[#This Row],[Cijena s rabat 1. (€/km) ]]*(1-Natasa[[#This Row],[Rabat grupa 2. (%)]])</f>
        <v>2994.8774720812935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4456.9920122973917</v>
      </c>
      <c r="J412" s="6">
        <f>Grupe!$K$8</f>
        <v>0</v>
      </c>
      <c r="K412" s="7">
        <f t="shared" si="6"/>
        <v>4456.9920122973917</v>
      </c>
      <c r="L412" s="37">
        <f>Grupe!$K$9</f>
        <v>0</v>
      </c>
      <c r="M412" s="38">
        <f>Natasa[[#This Row],[Cijena s rabat 1. (€/km) ]]*(1-Natasa[[#This Row],[Rabat grupa 2. (%)]])</f>
        <v>4456.9920122973917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6277.4679594292011</v>
      </c>
      <c r="J413" s="6">
        <f>Grupe!$K$8</f>
        <v>0</v>
      </c>
      <c r="K413" s="7">
        <f t="shared" si="6"/>
        <v>6277.4679594292011</v>
      </c>
      <c r="L413" s="37">
        <f>Grupe!$K$9</f>
        <v>0</v>
      </c>
      <c r="M413" s="38">
        <f>Natasa[[#This Row],[Cijena s rabat 1. (€/km) ]]*(1-Natasa[[#This Row],[Rabat grupa 2. (%)]])</f>
        <v>6277.4679594292011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2920.1335214960168</v>
      </c>
      <c r="J414" s="6">
        <f>Grupe!$K$8</f>
        <v>0</v>
      </c>
      <c r="K414" s="7">
        <f t="shared" si="6"/>
        <v>2920.1335214960168</v>
      </c>
      <c r="L414" s="37">
        <f>Grupe!$K$9</f>
        <v>0</v>
      </c>
      <c r="M414" s="38">
        <f>Natasa[[#This Row],[Cijena s rabat 1. (€/km) ]]*(1-Natasa[[#This Row],[Rabat grupa 2. (%)]])</f>
        <v>2920.1335214960168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3846.7537308066399</v>
      </c>
      <c r="J415" s="6">
        <f>Grupe!$K$8</f>
        <v>0</v>
      </c>
      <c r="K415" s="7">
        <f t="shared" si="6"/>
        <v>3846.7537308066399</v>
      </c>
      <c r="L415" s="37">
        <f>Grupe!$K$9</f>
        <v>0</v>
      </c>
      <c r="M415" s="38">
        <f>Natasa[[#This Row],[Cijena s rabat 1. (€/km) ]]*(1-Natasa[[#This Row],[Rabat grupa 2. (%)]])</f>
        <v>3846.7537308066399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5936.512677992253</v>
      </c>
      <c r="J416" s="6">
        <f>Grupe!$K$8</f>
        <v>0</v>
      </c>
      <c r="K416" s="7">
        <f t="shared" si="6"/>
        <v>5936.512677992253</v>
      </c>
      <c r="L416" s="37">
        <f>Grupe!$K$9</f>
        <v>0</v>
      </c>
      <c r="M416" s="38">
        <f>Natasa[[#This Row],[Cijena s rabat 1. (€/km) ]]*(1-Natasa[[#This Row],[Rabat grupa 2. (%)]])</f>
        <v>5936.512677992253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8133.7800472525796</v>
      </c>
      <c r="J417" s="6">
        <f>Grupe!$K$8</f>
        <v>0</v>
      </c>
      <c r="K417" s="7">
        <f t="shared" si="6"/>
        <v>8133.7800472525796</v>
      </c>
      <c r="L417" s="37">
        <f>Grupe!$K$9</f>
        <v>0</v>
      </c>
      <c r="M417" s="38">
        <f>Natasa[[#This Row],[Cijena s rabat 1. (€/km) ]]*(1-Natasa[[#This Row],[Rabat grupa 2. (%)]])</f>
        <v>8133.7800472525796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13614.66179359486</v>
      </c>
      <c r="J418" s="6">
        <f>Grupe!$K$8</f>
        <v>0</v>
      </c>
      <c r="K418" s="7">
        <f t="shared" si="6"/>
        <v>13614.66179359486</v>
      </c>
      <c r="L418" s="37">
        <f>Grupe!$K$9</f>
        <v>0</v>
      </c>
      <c r="M418" s="38">
        <f>Natasa[[#This Row],[Cijena s rabat 1. (€/km) ]]*(1-Natasa[[#This Row],[Rabat grupa 2. (%)]])</f>
        <v>13614.66179359486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20591.446441376716</v>
      </c>
      <c r="J419" s="6">
        <f>Grupe!$K$8</f>
        <v>0</v>
      </c>
      <c r="K419" s="7">
        <f t="shared" si="6"/>
        <v>20591.446441376716</v>
      </c>
      <c r="L419" s="37">
        <f>Grupe!$K$9</f>
        <v>0</v>
      </c>
      <c r="M419" s="38">
        <f>Natasa[[#This Row],[Cijena s rabat 1. (€/km) ]]*(1-Natasa[[#This Row],[Rabat grupa 2. (%)]])</f>
        <v>20591.446441376716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32362.082823956735</v>
      </c>
      <c r="J420" s="6">
        <f>Grupe!$K$8</f>
        <v>0</v>
      </c>
      <c r="K420" s="7">
        <f t="shared" si="6"/>
        <v>32362.082823956735</v>
      </c>
      <c r="L420" s="37">
        <f>Grupe!$K$9</f>
        <v>0</v>
      </c>
      <c r="M420" s="38">
        <f>Natasa[[#This Row],[Cijena s rabat 1. (€/km) ]]*(1-Natasa[[#This Row],[Rabat grupa 2. (%)]])</f>
        <v>32362.082823956735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42179.137593979103</v>
      </c>
      <c r="J421" s="6">
        <f>Grupe!$K$8</f>
        <v>0</v>
      </c>
      <c r="K421" s="7">
        <f t="shared" si="6"/>
        <v>42179.137593979103</v>
      </c>
      <c r="L421" s="37">
        <f>Grupe!$K$9</f>
        <v>0</v>
      </c>
      <c r="M421" s="38">
        <f>Natasa[[#This Row],[Cijena s rabat 1. (€/km) ]]*(1-Natasa[[#This Row],[Rabat grupa 2. (%)]])</f>
        <v>42179.137593979103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54571.275045124377</v>
      </c>
      <c r="J422" s="6">
        <f>Grupe!$K$8</f>
        <v>0</v>
      </c>
      <c r="K422" s="7">
        <f t="shared" si="6"/>
        <v>54571.275045124377</v>
      </c>
      <c r="L422" s="37">
        <f>Grupe!$K$9</f>
        <v>0</v>
      </c>
      <c r="M422" s="38">
        <f>Natasa[[#This Row],[Cijena s rabat 1. (€/km) ]]*(1-Natasa[[#This Row],[Rabat grupa 2. (%)]])</f>
        <v>54571.275045124377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78024.493293156556</v>
      </c>
      <c r="J423" s="6">
        <f>Grupe!$K$8</f>
        <v>0</v>
      </c>
      <c r="K423" s="7">
        <f t="shared" si="6"/>
        <v>78024.493293156556</v>
      </c>
      <c r="L423" s="37">
        <f>Grupe!$K$9</f>
        <v>0</v>
      </c>
      <c r="M423" s="38">
        <f>Natasa[[#This Row],[Cijena s rabat 1. (€/km) ]]*(1-Natasa[[#This Row],[Rabat grupa 2. (%)]])</f>
        <v>78024.493293156556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105186.24015789929</v>
      </c>
      <c r="J424" s="6">
        <f>Grupe!$K$8</f>
        <v>0</v>
      </c>
      <c r="K424" s="7">
        <f t="shared" si="6"/>
        <v>105186.24015789929</v>
      </c>
      <c r="L424" s="37">
        <f>Grupe!$K$9</f>
        <v>0</v>
      </c>
      <c r="M424" s="38">
        <f>Natasa[[#This Row],[Cijena s rabat 1. (€/km) ]]*(1-Natasa[[#This Row],[Rabat grupa 2. (%)]])</f>
        <v>105186.24015789929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130803.96130370238</v>
      </c>
      <c r="J425" s="6">
        <f>Grupe!$K$8</f>
        <v>0</v>
      </c>
      <c r="K425" s="7">
        <f t="shared" si="6"/>
        <v>130803.96130370238</v>
      </c>
      <c r="L425" s="37">
        <f>Grupe!$K$9</f>
        <v>0</v>
      </c>
      <c r="M425" s="38">
        <f>Natasa[[#This Row],[Cijena s rabat 1. (€/km) ]]*(1-Natasa[[#This Row],[Rabat grupa 2. (%)]])</f>
        <v>130803.96130370238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164830.88883521609</v>
      </c>
      <c r="J426" s="6">
        <f>Grupe!$K$8</f>
        <v>0</v>
      </c>
      <c r="K426" s="7">
        <f t="shared" si="6"/>
        <v>164830.88883521609</v>
      </c>
      <c r="L426" s="37">
        <f>Grupe!$K$9</f>
        <v>0</v>
      </c>
      <c r="M426" s="38">
        <f>Natasa[[#This Row],[Cijena s rabat 1. (€/km) ]]*(1-Natasa[[#This Row],[Rabat grupa 2. (%)]])</f>
        <v>164830.88883521609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3339.9283124544204</v>
      </c>
      <c r="J427" s="6">
        <f>Grupe!$K$8</f>
        <v>0</v>
      </c>
      <c r="K427" s="7">
        <f t="shared" si="6"/>
        <v>3339.9283124544204</v>
      </c>
      <c r="L427" s="37">
        <f>Grupe!$K$9</f>
        <v>0</v>
      </c>
      <c r="M427" s="38">
        <f>Natasa[[#This Row],[Cijena s rabat 1. (€/km) ]]*(1-Natasa[[#This Row],[Rabat grupa 2. (%)]])</f>
        <v>3339.9283124544204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4502.0431605953672</v>
      </c>
      <c r="J428" s="6">
        <f>Grupe!$K$8</f>
        <v>0</v>
      </c>
      <c r="K428" s="7">
        <f t="shared" si="6"/>
        <v>4502.0431605953672</v>
      </c>
      <c r="L428" s="37">
        <f>Grupe!$K$9</f>
        <v>0</v>
      </c>
      <c r="M428" s="38">
        <f>Natasa[[#This Row],[Cijena s rabat 1. (€/km) ]]*(1-Natasa[[#This Row],[Rabat grupa 2. (%)]])</f>
        <v>4502.0431605953672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6744.3616781536693</v>
      </c>
      <c r="J429" s="6">
        <f>Grupe!$K$8</f>
        <v>0</v>
      </c>
      <c r="K429" s="7">
        <f t="shared" si="6"/>
        <v>6744.3616781536693</v>
      </c>
      <c r="L429" s="37">
        <f>Grupe!$K$9</f>
        <v>0</v>
      </c>
      <c r="M429" s="38">
        <f>Natasa[[#This Row],[Cijena s rabat 1. (€/km) ]]*(1-Natasa[[#This Row],[Rabat grupa 2. (%)]])</f>
        <v>6744.3616781536693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9352.208830765996</v>
      </c>
      <c r="J430" s="6">
        <f>Grupe!$K$8</f>
        <v>0</v>
      </c>
      <c r="K430" s="7">
        <f t="shared" si="6"/>
        <v>9352.208830765996</v>
      </c>
      <c r="L430" s="37">
        <f>Grupe!$K$9</f>
        <v>0</v>
      </c>
      <c r="M430" s="38">
        <f>Natasa[[#This Row],[Cijena s rabat 1. (€/km) ]]*(1-Natasa[[#This Row],[Rabat grupa 2. (%)]])</f>
        <v>9352.208830765996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15314.318752109371</v>
      </c>
      <c r="J431" s="6">
        <f>Grupe!$K$8</f>
        <v>0</v>
      </c>
      <c r="K431" s="7">
        <f t="shared" si="6"/>
        <v>15314.318752109371</v>
      </c>
      <c r="L431" s="37">
        <f>Grupe!$K$9</f>
        <v>0</v>
      </c>
      <c r="M431" s="38">
        <f>Natasa[[#This Row],[Cijena s rabat 1. (€/km) ]]*(1-Natasa[[#This Row],[Rabat grupa 2. (%)]])</f>
        <v>15314.318752109371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23415.334327872515</v>
      </c>
      <c r="J432" s="6">
        <f>Grupe!$K$8</f>
        <v>0</v>
      </c>
      <c r="K432" s="7">
        <f t="shared" si="6"/>
        <v>23415.334327872515</v>
      </c>
      <c r="L432" s="37">
        <f>Grupe!$K$9</f>
        <v>0</v>
      </c>
      <c r="M432" s="38">
        <f>Natasa[[#This Row],[Cijena s rabat 1. (€/km) ]]*(1-Natasa[[#This Row],[Rabat grupa 2. (%)]])</f>
        <v>23415.334327872515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34982.216653377604</v>
      </c>
      <c r="J433" s="6">
        <f>Grupe!$K$8</f>
        <v>0</v>
      </c>
      <c r="K433" s="7">
        <f t="shared" si="6"/>
        <v>34982.216653377604</v>
      </c>
      <c r="L433" s="37">
        <f>Grupe!$K$9</f>
        <v>0</v>
      </c>
      <c r="M433" s="38">
        <f>Natasa[[#This Row],[Cijena s rabat 1. (€/km) ]]*(1-Natasa[[#This Row],[Rabat grupa 2. (%)]])</f>
        <v>34982.216653377604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4574.7393317125543</v>
      </c>
      <c r="J434" s="6">
        <f>Grupe!$K$8</f>
        <v>0</v>
      </c>
      <c r="K434" s="7">
        <f t="shared" si="6"/>
        <v>4574.7393317125543</v>
      </c>
      <c r="L434" s="37">
        <f>Grupe!$K$9</f>
        <v>0</v>
      </c>
      <c r="M434" s="38">
        <f>Natasa[[#This Row],[Cijena s rabat 1. (€/km) ]]*(1-Natasa[[#This Row],[Rabat grupa 2. (%)]])</f>
        <v>4574.7393317125543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9430.6937576887794</v>
      </c>
      <c r="J435" s="6">
        <f>Grupe!$K$8</f>
        <v>0</v>
      </c>
      <c r="K435" s="7">
        <f t="shared" si="6"/>
        <v>9430.6937576887794</v>
      </c>
      <c r="L435" s="37">
        <f>Grupe!$K$9</f>
        <v>0</v>
      </c>
      <c r="M435" s="38">
        <f>Natasa[[#This Row],[Cijena s rabat 1. (€/km) ]]*(1-Natasa[[#This Row],[Rabat grupa 2. (%)]])</f>
        <v>9430.6937576887794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37866.27898806431</v>
      </c>
      <c r="J436" s="6">
        <f>Grupe!$K$8</f>
        <v>0</v>
      </c>
      <c r="K436" s="7">
        <f t="shared" si="6"/>
        <v>37866.27898806431</v>
      </c>
      <c r="L436" s="37">
        <f>Grupe!$K$9</f>
        <v>0</v>
      </c>
      <c r="M436" s="38">
        <f>Natasa[[#This Row],[Cijena s rabat 1. (€/km) ]]*(1-Natasa[[#This Row],[Rabat grupa 2. (%)]])</f>
        <v>37866.27898806431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4584.5177425850452</v>
      </c>
      <c r="J437" s="6">
        <f>Grupe!$K$8</f>
        <v>0</v>
      </c>
      <c r="K437" s="7">
        <f t="shared" si="6"/>
        <v>4584.5177425850452</v>
      </c>
      <c r="L437" s="37">
        <f>Grupe!$K$9</f>
        <v>0</v>
      </c>
      <c r="M437" s="38">
        <f>Natasa[[#This Row],[Cijena s rabat 1. (€/km) ]]*(1-Natasa[[#This Row],[Rabat grupa 2. (%)]])</f>
        <v>4584.5177425850452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6420.4509735831716</v>
      </c>
      <c r="J438" s="6">
        <f>Grupe!$K$8</f>
        <v>0</v>
      </c>
      <c r="K438" s="7">
        <f t="shared" si="6"/>
        <v>6420.4509735831716</v>
      </c>
      <c r="L438" s="37">
        <f>Grupe!$K$9</f>
        <v>0</v>
      </c>
      <c r="M438" s="38">
        <f>Natasa[[#This Row],[Cijena s rabat 1. (€/km) ]]*(1-Natasa[[#This Row],[Rabat grupa 2. (%)]])</f>
        <v>6420.4509735831716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8009.9949656119497</v>
      </c>
      <c r="J439" s="6">
        <f>Grupe!$K$8</f>
        <v>0</v>
      </c>
      <c r="K439" s="7">
        <f t="shared" si="6"/>
        <v>8009.9949656119497</v>
      </c>
      <c r="L439" s="37">
        <f>Grupe!$K$9</f>
        <v>0</v>
      </c>
      <c r="M439" s="38">
        <f>Natasa[[#This Row],[Cijena s rabat 1. (€/km) ]]*(1-Natasa[[#This Row],[Rabat grupa 2. (%)]])</f>
        <v>8009.9949656119497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11037.989493779813</v>
      </c>
      <c r="J440" s="6">
        <f>Grupe!$K$8</f>
        <v>0</v>
      </c>
      <c r="K440" s="7">
        <f t="shared" si="6"/>
        <v>11037.989493779813</v>
      </c>
      <c r="L440" s="37">
        <f>Grupe!$K$9</f>
        <v>0</v>
      </c>
      <c r="M440" s="38">
        <f>Natasa[[#This Row],[Cijena s rabat 1. (€/km) ]]*(1-Natasa[[#This Row],[Rabat grupa 2. (%)]])</f>
        <v>11037.989493779813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15278.815275981195</v>
      </c>
      <c r="J441" s="6">
        <f>Grupe!$K$8</f>
        <v>0</v>
      </c>
      <c r="K441" s="7">
        <f t="shared" si="6"/>
        <v>15278.815275981195</v>
      </c>
      <c r="L441" s="37">
        <f>Grupe!$K$9</f>
        <v>0</v>
      </c>
      <c r="M441" s="38">
        <f>Natasa[[#This Row],[Cijena s rabat 1. (€/km) ]]*(1-Natasa[[#This Row],[Rabat grupa 2. (%)]])</f>
        <v>15278.815275981195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19754.448455849</v>
      </c>
      <c r="J442" s="6">
        <f>Grupe!$K$8</f>
        <v>0</v>
      </c>
      <c r="K442" s="7">
        <f t="shared" si="6"/>
        <v>19754.448455849</v>
      </c>
      <c r="L442" s="37">
        <f>Grupe!$K$9</f>
        <v>0</v>
      </c>
      <c r="M442" s="38">
        <f>Natasa[[#This Row],[Cijena s rabat 1. (€/km) ]]*(1-Natasa[[#This Row],[Rabat grupa 2. (%)]])</f>
        <v>19754.448455849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26210.630989946621</v>
      </c>
      <c r="J443" s="6">
        <f>Grupe!$K$8</f>
        <v>0</v>
      </c>
      <c r="K443" s="7">
        <f t="shared" si="6"/>
        <v>26210.630989946621</v>
      </c>
      <c r="L443" s="37">
        <f>Grupe!$K$9</f>
        <v>0</v>
      </c>
      <c r="M443" s="38">
        <f>Natasa[[#This Row],[Cijena s rabat 1. (€/km) ]]*(1-Natasa[[#This Row],[Rabat grupa 2. (%)]])</f>
        <v>26210.630989946621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31774.545412911848</v>
      </c>
      <c r="J444" s="6">
        <f>Grupe!$K$8</f>
        <v>0</v>
      </c>
      <c r="K444" s="7">
        <f t="shared" si="6"/>
        <v>31774.545412911848</v>
      </c>
      <c r="L444" s="37">
        <f>Grupe!$K$9</f>
        <v>0</v>
      </c>
      <c r="M444" s="38">
        <f>Natasa[[#This Row],[Cijena s rabat 1. (€/km) ]]*(1-Natasa[[#This Row],[Rabat grupa 2. (%)]])</f>
        <v>31774.545412911848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39710.014552307941</v>
      </c>
      <c r="J445" s="6">
        <f>Grupe!$K$8</f>
        <v>0</v>
      </c>
      <c r="K445" s="7">
        <f t="shared" si="6"/>
        <v>39710.014552307941</v>
      </c>
      <c r="L445" s="37">
        <f>Grupe!$K$9</f>
        <v>0</v>
      </c>
      <c r="M445" s="38">
        <f>Natasa[[#This Row],[Cijena s rabat 1. (€/km) ]]*(1-Natasa[[#This Row],[Rabat grupa 2. (%)]])</f>
        <v>39710.014552307941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50703.084370012431</v>
      </c>
      <c r="J446" s="6">
        <f>Grupe!$K$8</f>
        <v>0</v>
      </c>
      <c r="K446" s="7">
        <f t="shared" si="6"/>
        <v>50703.084370012431</v>
      </c>
      <c r="L446" s="37">
        <f>Grupe!$K$9</f>
        <v>0</v>
      </c>
      <c r="M446" s="38">
        <f>Natasa[[#This Row],[Cijena s rabat 1. (€/km) ]]*(1-Natasa[[#This Row],[Rabat grupa 2. (%)]])</f>
        <v>50703.084370012431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65220.306956171233</v>
      </c>
      <c r="J447" s="6">
        <f>Grupe!$K$8</f>
        <v>0</v>
      </c>
      <c r="K447" s="7">
        <f t="shared" si="6"/>
        <v>65220.306956171233</v>
      </c>
      <c r="L447" s="37">
        <f>Grupe!$K$9</f>
        <v>0</v>
      </c>
      <c r="M447" s="38">
        <f>Natasa[[#This Row],[Cijena s rabat 1. (€/km) ]]*(1-Natasa[[#This Row],[Rabat grupa 2. (%)]])</f>
        <v>65220.306956171233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96542.59290314297</v>
      </c>
      <c r="J448" s="6">
        <f>Grupe!$K$8</f>
        <v>0</v>
      </c>
      <c r="K448" s="7">
        <f t="shared" si="6"/>
        <v>96542.59290314297</v>
      </c>
      <c r="L448" s="37">
        <f>Grupe!$K$9</f>
        <v>0</v>
      </c>
      <c r="M448" s="38">
        <f>Natasa[[#This Row],[Cijena s rabat 1. (€/km) ]]*(1-Natasa[[#This Row],[Rabat grupa 2. (%)]])</f>
        <v>96542.59290314297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1496.6419346911955</v>
      </c>
      <c r="J449" s="6">
        <f>Grupe!$K$8</f>
        <v>0</v>
      </c>
      <c r="K449" s="7">
        <f t="shared" si="6"/>
        <v>1496.6419346911955</v>
      </c>
      <c r="L449" s="37">
        <f>Grupe!$K$9</f>
        <v>0</v>
      </c>
      <c r="M449" s="38">
        <f>Natasa[[#This Row],[Cijena s rabat 1. (€/km) ]]*(1-Natasa[[#This Row],[Rabat grupa 2. (%)]])</f>
        <v>1496.6419346911955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2064.2632960065466</v>
      </c>
      <c r="J450" s="6">
        <f>Grupe!$K$8</f>
        <v>0</v>
      </c>
      <c r="K450" s="7">
        <f t="shared" ref="K450:K513" si="7">I450*(1-J450)</f>
        <v>2064.2632960065466</v>
      </c>
      <c r="L450" s="37">
        <f>Grupe!$K$9</f>
        <v>0</v>
      </c>
      <c r="M450" s="38">
        <f>Natasa[[#This Row],[Cijena s rabat 1. (€/km) ]]*(1-Natasa[[#This Row],[Rabat grupa 2. (%)]])</f>
        <v>2064.2632960065466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1531.3525934766665</v>
      </c>
      <c r="J451" s="6">
        <f>Grupe!$K$8</f>
        <v>0</v>
      </c>
      <c r="K451" s="7">
        <f t="shared" si="7"/>
        <v>1531.3525934766665</v>
      </c>
      <c r="L451" s="37">
        <f>Grupe!$K$9</f>
        <v>0</v>
      </c>
      <c r="M451" s="38">
        <f>Natasa[[#This Row],[Cijena s rabat 1. (€/km) ]]*(1-Natasa[[#This Row],[Rabat grupa 2. (%)]])</f>
        <v>1531.3525934766665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2258.23462451359</v>
      </c>
      <c r="J452" s="6">
        <f>Grupe!$K$8</f>
        <v>0</v>
      </c>
      <c r="K452" s="7">
        <f t="shared" si="7"/>
        <v>2258.23462451359</v>
      </c>
      <c r="L452" s="37">
        <f>Grupe!$K$9</f>
        <v>0</v>
      </c>
      <c r="M452" s="38">
        <f>Natasa[[#This Row],[Cijena s rabat 1. (€/km) ]]*(1-Natasa[[#This Row],[Rabat grupa 2. (%)]])</f>
        <v>2258.23462451359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3262.8019258342833</v>
      </c>
      <c r="J453" s="6">
        <f>Grupe!$K$8</f>
        <v>0</v>
      </c>
      <c r="K453" s="7">
        <f t="shared" si="7"/>
        <v>3262.8019258342833</v>
      </c>
      <c r="L453" s="37">
        <f>Grupe!$K$9</f>
        <v>0</v>
      </c>
      <c r="M453" s="38">
        <f>Natasa[[#This Row],[Cijena s rabat 1. (€/km) ]]*(1-Natasa[[#This Row],[Rabat grupa 2. (%)]])</f>
        <v>3262.8019258342833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4666.5418031878944</v>
      </c>
      <c r="J454" s="6">
        <f>Grupe!$K$8</f>
        <v>0</v>
      </c>
      <c r="K454" s="7">
        <f t="shared" si="7"/>
        <v>4666.5418031878944</v>
      </c>
      <c r="L454" s="37">
        <f>Grupe!$K$9</f>
        <v>0</v>
      </c>
      <c r="M454" s="38">
        <f>Natasa[[#This Row],[Cijena s rabat 1. (€/km) ]]*(1-Natasa[[#This Row],[Rabat grupa 2. (%)]])</f>
        <v>4666.5418031878944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7754.7695333658376</v>
      </c>
      <c r="J455" s="6">
        <f>Grupe!$K$8</f>
        <v>0</v>
      </c>
      <c r="K455" s="7">
        <f t="shared" si="7"/>
        <v>7754.7695333658376</v>
      </c>
      <c r="L455" s="37">
        <f>Grupe!$K$9</f>
        <v>0</v>
      </c>
      <c r="M455" s="38">
        <f>Natasa[[#This Row],[Cijena s rabat 1. (€/km) ]]*(1-Natasa[[#This Row],[Rabat grupa 2. (%)]])</f>
        <v>7754.7695333658376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2158.1862550731162</v>
      </c>
      <c r="J456" s="6">
        <f>Grupe!$K$8</f>
        <v>0</v>
      </c>
      <c r="K456" s="7">
        <f t="shared" si="7"/>
        <v>2158.1862550731162</v>
      </c>
      <c r="L456" s="37">
        <f>Grupe!$K$9</f>
        <v>0</v>
      </c>
      <c r="M456" s="38">
        <f>Natasa[[#This Row],[Cijena s rabat 1. (€/km) ]]*(1-Natasa[[#This Row],[Rabat grupa 2. (%)]])</f>
        <v>2158.1862550731162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2855.4621359694906</v>
      </c>
      <c r="J457" s="6">
        <f>Grupe!$K$8</f>
        <v>0</v>
      </c>
      <c r="K457" s="7">
        <f t="shared" si="7"/>
        <v>2855.4621359694906</v>
      </c>
      <c r="L457" s="37">
        <f>Grupe!$K$9</f>
        <v>0</v>
      </c>
      <c r="M457" s="38">
        <f>Natasa[[#This Row],[Cijena s rabat 1. (€/km) ]]*(1-Natasa[[#This Row],[Rabat grupa 2. (%)]])</f>
        <v>2855.4621359694906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4547.0963008967155</v>
      </c>
      <c r="J458" s="6">
        <f>Grupe!$K$8</f>
        <v>0</v>
      </c>
      <c r="K458" s="7">
        <f t="shared" si="7"/>
        <v>4547.0963008967155</v>
      </c>
      <c r="L458" s="37">
        <f>Grupe!$K$9</f>
        <v>0</v>
      </c>
      <c r="M458" s="38">
        <f>Natasa[[#This Row],[Cijena s rabat 1. (€/km) ]]*(1-Natasa[[#This Row],[Rabat grupa 2. (%)]])</f>
        <v>4547.0963008967155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6730.8050991944419</v>
      </c>
      <c r="J459" s="6">
        <f>Grupe!$K$8</f>
        <v>0</v>
      </c>
      <c r="K459" s="7">
        <f t="shared" si="7"/>
        <v>6730.8050991944419</v>
      </c>
      <c r="L459" s="37">
        <f>Grupe!$K$9</f>
        <v>0</v>
      </c>
      <c r="M459" s="38">
        <f>Natasa[[#This Row],[Cijena s rabat 1. (€/km) ]]*(1-Natasa[[#This Row],[Rabat grupa 2. (%)]])</f>
        <v>6730.8050991944419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10331.525497322576</v>
      </c>
      <c r="J460" s="6">
        <f>Grupe!$K$8</f>
        <v>0</v>
      </c>
      <c r="K460" s="7">
        <f t="shared" si="7"/>
        <v>10331.525497322576</v>
      </c>
      <c r="L460" s="37">
        <f>Grupe!$K$9</f>
        <v>0</v>
      </c>
      <c r="M460" s="38">
        <f>Natasa[[#This Row],[Cijena s rabat 1. (€/km) ]]*(1-Natasa[[#This Row],[Rabat grupa 2. (%)]])</f>
        <v>10331.525497322576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15350.278397010106</v>
      </c>
      <c r="J461" s="6">
        <f>Grupe!$K$8</f>
        <v>0</v>
      </c>
      <c r="K461" s="7">
        <f t="shared" si="7"/>
        <v>15350.278397010106</v>
      </c>
      <c r="L461" s="37">
        <f>Grupe!$K$9</f>
        <v>0</v>
      </c>
      <c r="M461" s="38">
        <f>Natasa[[#This Row],[Cijena s rabat 1. (€/km) ]]*(1-Natasa[[#This Row],[Rabat grupa 2. (%)]])</f>
        <v>15350.278397010106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23667.564783046375</v>
      </c>
      <c r="J462" s="6">
        <f>Grupe!$K$8</f>
        <v>0</v>
      </c>
      <c r="K462" s="7">
        <f t="shared" si="7"/>
        <v>23667.564783046375</v>
      </c>
      <c r="L462" s="37">
        <f>Grupe!$K$9</f>
        <v>0</v>
      </c>
      <c r="M462" s="38">
        <f>Natasa[[#This Row],[Cijena s rabat 1. (€/km) ]]*(1-Natasa[[#This Row],[Rabat grupa 2. (%)]])</f>
        <v>23667.564783046375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31724.52122819161</v>
      </c>
      <c r="J463" s="6">
        <f>Grupe!$K$8</f>
        <v>0</v>
      </c>
      <c r="K463" s="7">
        <f t="shared" si="7"/>
        <v>31724.52122819161</v>
      </c>
      <c r="L463" s="37">
        <f>Grupe!$K$9</f>
        <v>0</v>
      </c>
      <c r="M463" s="38">
        <f>Natasa[[#This Row],[Cijena s rabat 1. (€/km) ]]*(1-Natasa[[#This Row],[Rabat grupa 2. (%)]])</f>
        <v>31724.52122819161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42470.53282748186</v>
      </c>
      <c r="J464" s="6">
        <f>Grupe!$K$8</f>
        <v>0</v>
      </c>
      <c r="K464" s="7">
        <f t="shared" si="7"/>
        <v>42470.53282748186</v>
      </c>
      <c r="L464" s="37">
        <f>Grupe!$K$9</f>
        <v>0</v>
      </c>
      <c r="M464" s="38">
        <f>Natasa[[#This Row],[Cijena s rabat 1. (€/km) ]]*(1-Natasa[[#This Row],[Rabat grupa 2. (%)]])</f>
        <v>42470.53282748186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57537.0005438343</v>
      </c>
      <c r="J465" s="6">
        <f>Grupe!$K$8</f>
        <v>0</v>
      </c>
      <c r="K465" s="7">
        <f t="shared" si="7"/>
        <v>57537.0005438343</v>
      </c>
      <c r="L465" s="37">
        <f>Grupe!$K$9</f>
        <v>0</v>
      </c>
      <c r="M465" s="38">
        <f>Natasa[[#This Row],[Cijena s rabat 1. (€/km) ]]*(1-Natasa[[#This Row],[Rabat grupa 2. (%)]])</f>
        <v>57537.0005438343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77797.81625725959</v>
      </c>
      <c r="J466" s="6">
        <f>Grupe!$K$8</f>
        <v>0</v>
      </c>
      <c r="K466" s="7">
        <f t="shared" si="7"/>
        <v>77797.81625725959</v>
      </c>
      <c r="L466" s="37">
        <f>Grupe!$K$9</f>
        <v>0</v>
      </c>
      <c r="M466" s="38">
        <f>Natasa[[#This Row],[Cijena s rabat 1. (€/km) ]]*(1-Natasa[[#This Row],[Rabat grupa 2. (%)]])</f>
        <v>77797.81625725959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105511.21459227131</v>
      </c>
      <c r="J467" s="6">
        <f>Grupe!$K$8</f>
        <v>0</v>
      </c>
      <c r="K467" s="7">
        <f t="shared" si="7"/>
        <v>105511.21459227131</v>
      </c>
      <c r="L467" s="37">
        <f>Grupe!$K$9</f>
        <v>0</v>
      </c>
      <c r="M467" s="38">
        <f>Natasa[[#This Row],[Cijena s rabat 1. (€/km) ]]*(1-Natasa[[#This Row],[Rabat grupa 2. (%)]])</f>
        <v>105511.21459227131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145280.44144486036</v>
      </c>
      <c r="J468" s="6">
        <f>Grupe!$K$8</f>
        <v>0</v>
      </c>
      <c r="K468" s="7">
        <f t="shared" si="7"/>
        <v>145280.44144486036</v>
      </c>
      <c r="L468" s="37">
        <f>Grupe!$K$9</f>
        <v>0</v>
      </c>
      <c r="M468" s="38">
        <f>Natasa[[#This Row],[Cijena s rabat 1. (€/km) ]]*(1-Natasa[[#This Row],[Rabat grupa 2. (%)]])</f>
        <v>145280.44144486036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2459.3522651235262</v>
      </c>
      <c r="J469" s="6">
        <f>Grupe!$K$8</f>
        <v>0</v>
      </c>
      <c r="K469" s="7">
        <f t="shared" si="7"/>
        <v>2459.3522651235262</v>
      </c>
      <c r="L469" s="37">
        <f>Grupe!$K$9</f>
        <v>0</v>
      </c>
      <c r="M469" s="38">
        <f>Natasa[[#This Row],[Cijena s rabat 1. (€/km) ]]*(1-Natasa[[#This Row],[Rabat grupa 2. (%)]])</f>
        <v>2459.3522651235262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3399.6027575181997</v>
      </c>
      <c r="J470" s="6">
        <f>Grupe!$K$8</f>
        <v>0</v>
      </c>
      <c r="K470" s="7">
        <f t="shared" si="7"/>
        <v>3399.6027575181997</v>
      </c>
      <c r="L470" s="37">
        <f>Grupe!$K$9</f>
        <v>0</v>
      </c>
      <c r="M470" s="38">
        <f>Natasa[[#This Row],[Cijena s rabat 1. (€/km) ]]*(1-Natasa[[#This Row],[Rabat grupa 2. (%)]])</f>
        <v>3399.6027575181997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5142.2820088946464</v>
      </c>
      <c r="J471" s="6">
        <f>Grupe!$K$8</f>
        <v>0</v>
      </c>
      <c r="K471" s="7">
        <f t="shared" si="7"/>
        <v>5142.2820088946464</v>
      </c>
      <c r="L471" s="37">
        <f>Grupe!$K$9</f>
        <v>0</v>
      </c>
      <c r="M471" s="38">
        <f>Natasa[[#This Row],[Cijena s rabat 1. (€/km) ]]*(1-Natasa[[#This Row],[Rabat grupa 2. (%)]])</f>
        <v>5142.2820088946464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7217.7752239200208</v>
      </c>
      <c r="J472" s="6">
        <f>Grupe!$K$8</f>
        <v>0</v>
      </c>
      <c r="K472" s="7">
        <f t="shared" si="7"/>
        <v>7217.7752239200208</v>
      </c>
      <c r="L472" s="37">
        <f>Grupe!$K$9</f>
        <v>0</v>
      </c>
      <c r="M472" s="38">
        <f>Natasa[[#This Row],[Cijena s rabat 1. (€/km) ]]*(1-Natasa[[#This Row],[Rabat grupa 2. (%)]])</f>
        <v>7217.7752239200208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12253.883453000286</v>
      </c>
      <c r="J473" s="6">
        <f>Grupe!$K$8</f>
        <v>0</v>
      </c>
      <c r="K473" s="7">
        <f t="shared" si="7"/>
        <v>12253.883453000286</v>
      </c>
      <c r="L473" s="37">
        <f>Grupe!$K$9</f>
        <v>0</v>
      </c>
      <c r="M473" s="38">
        <f>Natasa[[#This Row],[Cijena s rabat 1. (€/km) ]]*(1-Natasa[[#This Row],[Rabat grupa 2. (%)]])</f>
        <v>12253.883453000286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18292.517179943268</v>
      </c>
      <c r="J474" s="6">
        <f>Grupe!$K$8</f>
        <v>0</v>
      </c>
      <c r="K474" s="7">
        <f t="shared" si="7"/>
        <v>18292.517179943268</v>
      </c>
      <c r="L474" s="37">
        <f>Grupe!$K$9</f>
        <v>0</v>
      </c>
      <c r="M474" s="38">
        <f>Natasa[[#This Row],[Cijena s rabat 1. (€/km) ]]*(1-Natasa[[#This Row],[Rabat grupa 2. (%)]])</f>
        <v>18292.517179943268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28314.709453383566</v>
      </c>
      <c r="J475" s="6">
        <f>Grupe!$K$8</f>
        <v>0</v>
      </c>
      <c r="K475" s="7">
        <f t="shared" si="7"/>
        <v>28314.709453383566</v>
      </c>
      <c r="L475" s="37">
        <f>Grupe!$K$9</f>
        <v>0</v>
      </c>
      <c r="M475" s="38">
        <f>Natasa[[#This Row],[Cijena s rabat 1. (€/km) ]]*(1-Natasa[[#This Row],[Rabat grupa 2. (%)]])</f>
        <v>28314.709453383566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39145.455896179526</v>
      </c>
      <c r="J476" s="6">
        <f>Grupe!$K$8</f>
        <v>0</v>
      </c>
      <c r="K476" s="7">
        <f t="shared" si="7"/>
        <v>39145.455896179526</v>
      </c>
      <c r="L476" s="37">
        <f>Grupe!$K$9</f>
        <v>0</v>
      </c>
      <c r="M476" s="38">
        <f>Natasa[[#This Row],[Cijena s rabat 1. (€/km) ]]*(1-Natasa[[#This Row],[Rabat grupa 2. (%)]])</f>
        <v>39145.455896179526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3811.6400782704482</v>
      </c>
      <c r="J477" s="6">
        <f>Grupe!$K$8</f>
        <v>0</v>
      </c>
      <c r="K477" s="7">
        <f t="shared" si="7"/>
        <v>3811.6400782704482</v>
      </c>
      <c r="L477" s="37">
        <f>Grupe!$K$9</f>
        <v>0</v>
      </c>
      <c r="M477" s="38">
        <f>Natasa[[#This Row],[Cijena s rabat 1. (€/km) ]]*(1-Natasa[[#This Row],[Rabat grupa 2. (%)]])</f>
        <v>3811.6400782704482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1101.5529655742155</v>
      </c>
      <c r="J478" s="6">
        <f>Grupe!$K$8</f>
        <v>0</v>
      </c>
      <c r="K478" s="7">
        <f t="shared" si="7"/>
        <v>1101.5529655742155</v>
      </c>
      <c r="L478" s="37">
        <f>Grupe!$K$9</f>
        <v>0</v>
      </c>
      <c r="M478" s="38">
        <f>Natasa[[#This Row],[Cijena s rabat 1. (€/km) ]]*(1-Natasa[[#This Row],[Rabat grupa 2. (%)]])</f>
        <v>1101.5529655742155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1576.2722695519824</v>
      </c>
      <c r="J479" s="6">
        <f>Grupe!$K$8</f>
        <v>0</v>
      </c>
      <c r="K479" s="7">
        <f t="shared" si="7"/>
        <v>1576.2722695519824</v>
      </c>
      <c r="L479" s="37">
        <f>Grupe!$K$9</f>
        <v>0</v>
      </c>
      <c r="M479" s="38">
        <f>Natasa[[#This Row],[Cijena s rabat 1. (€/km) ]]*(1-Natasa[[#This Row],[Rabat grupa 2. (%)]])</f>
        <v>1576.2722695519824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2615.5502296581471</v>
      </c>
      <c r="J480" s="6">
        <f>Grupe!$K$8</f>
        <v>0</v>
      </c>
      <c r="K480" s="7">
        <f t="shared" si="7"/>
        <v>2615.5502296581471</v>
      </c>
      <c r="L480" s="37">
        <f>Grupe!$K$9</f>
        <v>0</v>
      </c>
      <c r="M480" s="38">
        <f>Natasa[[#This Row],[Cijena s rabat 1. (€/km) ]]*(1-Natasa[[#This Row],[Rabat grupa 2. (%)]])</f>
        <v>2615.5502296581471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4076.5369217647931</v>
      </c>
      <c r="J481" s="6">
        <f>Grupe!$K$8</f>
        <v>0</v>
      </c>
      <c r="K481" s="7">
        <f t="shared" si="7"/>
        <v>4076.5369217647931</v>
      </c>
      <c r="L481" s="37">
        <f>Grupe!$K$9</f>
        <v>0</v>
      </c>
      <c r="M481" s="38">
        <f>Natasa[[#This Row],[Cijena s rabat 1. (€/km) ]]*(1-Natasa[[#This Row],[Rabat grupa 2. (%)]])</f>
        <v>4076.5369217647931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5228.0377541293383</v>
      </c>
      <c r="J482" s="6">
        <f>Grupe!$K$8</f>
        <v>0</v>
      </c>
      <c r="K482" s="7">
        <f t="shared" si="7"/>
        <v>5228.0377541293383</v>
      </c>
      <c r="L482" s="37">
        <f>Grupe!$K$9</f>
        <v>0</v>
      </c>
      <c r="M482" s="38">
        <f>Natasa[[#This Row],[Cijena s rabat 1. (€/km) ]]*(1-Natasa[[#This Row],[Rabat grupa 2. (%)]])</f>
        <v>5228.0377541293383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6914.5674104116406</v>
      </c>
      <c r="J483" s="6">
        <f>Grupe!$K$8</f>
        <v>0</v>
      </c>
      <c r="K483" s="7">
        <f t="shared" si="7"/>
        <v>6914.5674104116406</v>
      </c>
      <c r="L483" s="37">
        <f>Grupe!$K$9</f>
        <v>0</v>
      </c>
      <c r="M483" s="38">
        <f>Natasa[[#This Row],[Cijena s rabat 1. (€/km) ]]*(1-Natasa[[#This Row],[Rabat grupa 2. (%)]])</f>
        <v>6914.5674104116406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9310.6237683381332</v>
      </c>
      <c r="J484" s="6">
        <f>Grupe!$K$8</f>
        <v>0</v>
      </c>
      <c r="K484" s="7">
        <f t="shared" si="7"/>
        <v>9310.6237683381332</v>
      </c>
      <c r="L484" s="37">
        <f>Grupe!$K$9</f>
        <v>0</v>
      </c>
      <c r="M484" s="38">
        <f>Natasa[[#This Row],[Cijena s rabat 1. (€/km) ]]*(1-Natasa[[#This Row],[Rabat grupa 2. (%)]])</f>
        <v>9310.6237683381332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13951.643028301414</v>
      </c>
      <c r="J485" s="6">
        <f>Grupe!$K$8</f>
        <v>0</v>
      </c>
      <c r="K485" s="7">
        <f t="shared" si="7"/>
        <v>13951.643028301414</v>
      </c>
      <c r="L485" s="37">
        <f>Grupe!$K$9</f>
        <v>0</v>
      </c>
      <c r="M485" s="38">
        <f>Natasa[[#This Row],[Cijena s rabat 1. (€/km) ]]*(1-Natasa[[#This Row],[Rabat grupa 2. (%)]])</f>
        <v>13951.643028301414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19846.329611457597</v>
      </c>
      <c r="J486" s="6">
        <f>Grupe!$K$8</f>
        <v>0</v>
      </c>
      <c r="K486" s="7">
        <f t="shared" si="7"/>
        <v>19846.329611457597</v>
      </c>
      <c r="L486" s="37">
        <f>Grupe!$K$9</f>
        <v>0</v>
      </c>
      <c r="M486" s="38">
        <f>Natasa[[#This Row],[Cijena s rabat 1. (€/km) ]]*(1-Natasa[[#This Row],[Rabat grupa 2. (%)]])</f>
        <v>19846.329611457597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3519.1146201849933</v>
      </c>
      <c r="J487" s="6">
        <f>Grupe!$K$8</f>
        <v>0</v>
      </c>
      <c r="K487" s="7">
        <f t="shared" si="7"/>
        <v>3519.1146201849933</v>
      </c>
      <c r="L487" s="37">
        <f>Grupe!$K$9</f>
        <v>0</v>
      </c>
      <c r="M487" s="38">
        <f>Natasa[[#This Row],[Cijena s rabat 1. (€/km) ]]*(1-Natasa[[#This Row],[Rabat grupa 2. (%)]])</f>
        <v>3519.1146201849933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3244.2453651369492</v>
      </c>
      <c r="J488" s="6">
        <f>Grupe!$K$8</f>
        <v>0</v>
      </c>
      <c r="K488" s="7">
        <f t="shared" si="7"/>
        <v>3244.2453651369492</v>
      </c>
      <c r="L488" s="37">
        <f>Grupe!$K$9</f>
        <v>0</v>
      </c>
      <c r="M488" s="38">
        <f>Natasa[[#This Row],[Cijena s rabat 1. (€/km) ]]*(1-Natasa[[#This Row],[Rabat grupa 2. (%)]])</f>
        <v>3244.2453651369492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3362.4687006414838</v>
      </c>
      <c r="J489" s="6">
        <f>Grupe!$K$8</f>
        <v>0</v>
      </c>
      <c r="K489" s="7">
        <f t="shared" si="7"/>
        <v>3362.4687006414838</v>
      </c>
      <c r="L489" s="37">
        <f>Grupe!$K$9</f>
        <v>0</v>
      </c>
      <c r="M489" s="38">
        <f>Natasa[[#This Row],[Cijena s rabat 1. (€/km) ]]*(1-Natasa[[#This Row],[Rabat grupa 2. (%)]])</f>
        <v>3362.4687006414838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3511.2330644846907</v>
      </c>
      <c r="J490" s="6">
        <f>Grupe!$K$8</f>
        <v>0</v>
      </c>
      <c r="K490" s="7">
        <f t="shared" si="7"/>
        <v>3511.2330644846907</v>
      </c>
      <c r="L490" s="37">
        <f>Grupe!$K$9</f>
        <v>0</v>
      </c>
      <c r="M490" s="38">
        <f>Natasa[[#This Row],[Cijena s rabat 1. (€/km) ]]*(1-Natasa[[#This Row],[Rabat grupa 2. (%)]])</f>
        <v>3511.2330644846907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3511.2330644846907</v>
      </c>
      <c r="J491" s="6">
        <f>Grupe!$K$8</f>
        <v>0</v>
      </c>
      <c r="K491" s="7">
        <f t="shared" si="7"/>
        <v>3511.2330644846907</v>
      </c>
      <c r="L491" s="37">
        <f>Grupe!$K$9</f>
        <v>0</v>
      </c>
      <c r="M491" s="38">
        <f>Natasa[[#This Row],[Cijena s rabat 1. (€/km) ]]*(1-Natasa[[#This Row],[Rabat grupa 2. (%)]])</f>
        <v>3511.2330644846907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3400.3843048574486</v>
      </c>
      <c r="J492" s="6">
        <f>Grupe!$K$8</f>
        <v>0</v>
      </c>
      <c r="K492" s="7">
        <f t="shared" si="7"/>
        <v>3400.3843048574486</v>
      </c>
      <c r="L492" s="37">
        <f>Grupe!$K$9</f>
        <v>0</v>
      </c>
      <c r="M492" s="38">
        <f>Natasa[[#This Row],[Cijena s rabat 1. (€/km) ]]*(1-Natasa[[#This Row],[Rabat grupa 2. (%)]])</f>
        <v>3400.3843048574486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4861.8397983113609</v>
      </c>
      <c r="J493" s="6">
        <f>Grupe!$K$8</f>
        <v>0</v>
      </c>
      <c r="K493" s="7">
        <f t="shared" si="7"/>
        <v>4861.8397983113609</v>
      </c>
      <c r="L493" s="37">
        <f>Grupe!$K$9</f>
        <v>0</v>
      </c>
      <c r="M493" s="38">
        <f>Natasa[[#This Row],[Cijena s rabat 1. (€/km) ]]*(1-Natasa[[#This Row],[Rabat grupa 2. (%)]])</f>
        <v>4861.8397983113609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6314.1215536285326</v>
      </c>
      <c r="J494" s="6">
        <f>Grupe!$K$8</f>
        <v>0</v>
      </c>
      <c r="K494" s="7">
        <f t="shared" si="7"/>
        <v>6314.1215536285326</v>
      </c>
      <c r="L494" s="37">
        <f>Grupe!$K$9</f>
        <v>0</v>
      </c>
      <c r="M494" s="38">
        <f>Natasa[[#This Row],[Cijena s rabat 1. (€/km) ]]*(1-Natasa[[#This Row],[Rabat grupa 2. (%)]])</f>
        <v>6314.1215536285326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8191.7531147547525</v>
      </c>
      <c r="J495" s="6">
        <f>Grupe!$K$8</f>
        <v>0</v>
      </c>
      <c r="K495" s="7">
        <f t="shared" si="7"/>
        <v>8191.7531147547525</v>
      </c>
      <c r="L495" s="37">
        <f>Grupe!$K$9</f>
        <v>0</v>
      </c>
      <c r="M495" s="38">
        <f>Natasa[[#This Row],[Cijena s rabat 1. (€/km) ]]*(1-Natasa[[#This Row],[Rabat grupa 2. (%)]])</f>
        <v>8191.7531147547525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11117.835405874919</v>
      </c>
      <c r="J496" s="6">
        <f>Grupe!$K$8</f>
        <v>0</v>
      </c>
      <c r="K496" s="7">
        <f t="shared" si="7"/>
        <v>11117.835405874919</v>
      </c>
      <c r="L496" s="37">
        <f>Grupe!$K$9</f>
        <v>0</v>
      </c>
      <c r="M496" s="38">
        <f>Natasa[[#This Row],[Cijena s rabat 1. (€/km) ]]*(1-Natasa[[#This Row],[Rabat grupa 2. (%)]])</f>
        <v>11117.835405874919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13743.752107291239</v>
      </c>
      <c r="J497" s="6">
        <f>Grupe!$K$8</f>
        <v>0</v>
      </c>
      <c r="K497" s="7">
        <f t="shared" si="7"/>
        <v>13743.752107291239</v>
      </c>
      <c r="L497" s="37">
        <f>Grupe!$K$9</f>
        <v>0</v>
      </c>
      <c r="M497" s="38">
        <f>Natasa[[#This Row],[Cijena s rabat 1. (€/km) ]]*(1-Natasa[[#This Row],[Rabat grupa 2. (%)]])</f>
        <v>13743.752107291239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17578.846503401088</v>
      </c>
      <c r="J498" s="6">
        <f>Grupe!$K$8</f>
        <v>0</v>
      </c>
      <c r="K498" s="7">
        <f t="shared" si="7"/>
        <v>17578.846503401088</v>
      </c>
      <c r="L498" s="37">
        <f>Grupe!$K$9</f>
        <v>0</v>
      </c>
      <c r="M498" s="38">
        <f>Natasa[[#This Row],[Cijena s rabat 1. (€/km) ]]*(1-Natasa[[#This Row],[Rabat grupa 2. (%)]])</f>
        <v>17578.846503401088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20395.293845090408</v>
      </c>
      <c r="J499" s="6">
        <f>Grupe!$K$8</f>
        <v>0</v>
      </c>
      <c r="K499" s="7">
        <f t="shared" si="7"/>
        <v>20395.293845090408</v>
      </c>
      <c r="L499" s="37">
        <f>Grupe!$K$9</f>
        <v>0</v>
      </c>
      <c r="M499" s="38">
        <f>Natasa[[#This Row],[Cijena s rabat 1. (€/km) ]]*(1-Natasa[[#This Row],[Rabat grupa 2. (%)]])</f>
        <v>20395.293845090408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26451.826488405703</v>
      </c>
      <c r="J500" s="6">
        <f>Grupe!$K$8</f>
        <v>0</v>
      </c>
      <c r="K500" s="7">
        <f t="shared" si="7"/>
        <v>26451.826488405703</v>
      </c>
      <c r="L500" s="37">
        <f>Grupe!$K$9</f>
        <v>0</v>
      </c>
      <c r="M500" s="38">
        <f>Natasa[[#This Row],[Cijena s rabat 1. (€/km) ]]*(1-Natasa[[#This Row],[Rabat grupa 2. (%)]])</f>
        <v>26451.826488405703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33404.598232893499</v>
      </c>
      <c r="J501" s="6">
        <f>Grupe!$K$8</f>
        <v>0</v>
      </c>
      <c r="K501" s="7">
        <f t="shared" si="7"/>
        <v>33404.598232893499</v>
      </c>
      <c r="L501" s="37">
        <f>Grupe!$K$9</f>
        <v>0</v>
      </c>
      <c r="M501" s="38">
        <f>Natasa[[#This Row],[Cijena s rabat 1. (€/km) ]]*(1-Natasa[[#This Row],[Rabat grupa 2. (%)]])</f>
        <v>33404.598232893499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1241.0882574945376</v>
      </c>
      <c r="J502" s="6">
        <f>Grupe!$K$8</f>
        <v>0</v>
      </c>
      <c r="K502" s="7">
        <f t="shared" si="7"/>
        <v>1241.0882574945376</v>
      </c>
      <c r="L502" s="37">
        <f>Grupe!$K$9</f>
        <v>0</v>
      </c>
      <c r="M502" s="38">
        <f>Natasa[[#This Row],[Cijena s rabat 1. (€/km) ]]*(1-Natasa[[#This Row],[Rabat grupa 2. (%)]])</f>
        <v>1241.0882574945376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2445.9643907650975</v>
      </c>
      <c r="J503" s="6">
        <f>Grupe!$K$8</f>
        <v>0</v>
      </c>
      <c r="K503" s="7">
        <f t="shared" si="7"/>
        <v>2445.9643907650975</v>
      </c>
      <c r="L503" s="37">
        <f>Grupe!$K$9</f>
        <v>0</v>
      </c>
      <c r="M503" s="38">
        <f>Natasa[[#This Row],[Cijena s rabat 1. (€/km) ]]*(1-Natasa[[#This Row],[Rabat grupa 2. (%)]])</f>
        <v>2445.9643907650975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6940.6309793346136</v>
      </c>
      <c r="J504" s="6">
        <f>Grupe!$K$8</f>
        <v>0</v>
      </c>
      <c r="K504" s="7">
        <f t="shared" si="7"/>
        <v>6940.6309793346136</v>
      </c>
      <c r="L504" s="37">
        <f>Grupe!$K$9</f>
        <v>0</v>
      </c>
      <c r="M504" s="38">
        <f>Natasa[[#This Row],[Cijena s rabat 1. (€/km) ]]*(1-Natasa[[#This Row],[Rabat grupa 2. (%)]])</f>
        <v>6940.6309793346136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8099.8518674380193</v>
      </c>
      <c r="J505" s="6">
        <f>Grupe!$K$8</f>
        <v>0</v>
      </c>
      <c r="K505" s="7">
        <f t="shared" si="7"/>
        <v>8099.8518674380193</v>
      </c>
      <c r="L505" s="37">
        <f>Grupe!$K$9</f>
        <v>0</v>
      </c>
      <c r="M505" s="38">
        <f>Natasa[[#This Row],[Cijena s rabat 1. (€/km) ]]*(1-Natasa[[#This Row],[Rabat grupa 2. (%)]])</f>
        <v>8099.8518674380193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10130.937479833281</v>
      </c>
      <c r="J506" s="6">
        <f>Grupe!$K$8</f>
        <v>0</v>
      </c>
      <c r="K506" s="7">
        <f t="shared" si="7"/>
        <v>10130.937479833281</v>
      </c>
      <c r="L506" s="37">
        <f>Grupe!$K$9</f>
        <v>0</v>
      </c>
      <c r="M506" s="38">
        <f>Natasa[[#This Row],[Cijena s rabat 1. (€/km) ]]*(1-Natasa[[#This Row],[Rabat grupa 2. (%)]])</f>
        <v>10130.937479833281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11184.032511983562</v>
      </c>
      <c r="J507" s="6">
        <f>Grupe!$K$8</f>
        <v>0</v>
      </c>
      <c r="K507" s="7">
        <f t="shared" si="7"/>
        <v>11184.032511983562</v>
      </c>
      <c r="L507" s="37">
        <f>Grupe!$K$9</f>
        <v>0</v>
      </c>
      <c r="M507" s="38">
        <f>Natasa[[#This Row],[Cijena s rabat 1. (€/km) ]]*(1-Natasa[[#This Row],[Rabat grupa 2. (%)]])</f>
        <v>11184.032511983562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328.73035673299103</v>
      </c>
      <c r="J508" s="6">
        <f>Grupe!$K$8</f>
        <v>0</v>
      </c>
      <c r="K508" s="7">
        <f t="shared" si="7"/>
        <v>328.73035673299103</v>
      </c>
      <c r="L508" s="37">
        <f>Grupe!$K$9</f>
        <v>0</v>
      </c>
      <c r="M508" s="38">
        <f>Natasa[[#This Row],[Cijena s rabat 1. (€/km) ]]*(1-Natasa[[#This Row],[Rabat grupa 2. (%)]])</f>
        <v>328.73035673299103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398.15167430393331</v>
      </c>
      <c r="J509" s="6">
        <f>Grupe!$K$8</f>
        <v>0</v>
      </c>
      <c r="K509" s="7">
        <f t="shared" si="7"/>
        <v>398.15167430393331</v>
      </c>
      <c r="L509" s="37">
        <f>Grupe!$K$9</f>
        <v>0</v>
      </c>
      <c r="M509" s="38">
        <f>Natasa[[#This Row],[Cijena s rabat 1. (€/km) ]]*(1-Natasa[[#This Row],[Rabat grupa 2. (%)]])</f>
        <v>398.15167430393331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501.26274893136213</v>
      </c>
      <c r="J510" s="6">
        <f>Grupe!$K$8</f>
        <v>0</v>
      </c>
      <c r="K510" s="7">
        <f t="shared" si="7"/>
        <v>501.26274893136213</v>
      </c>
      <c r="L510" s="37">
        <f>Grupe!$K$9</f>
        <v>0</v>
      </c>
      <c r="M510" s="38">
        <f>Natasa[[#This Row],[Cijena s rabat 1. (€/km) ]]*(1-Natasa[[#This Row],[Rabat grupa 2. (%)]])</f>
        <v>501.26274893136213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799.36605379482</v>
      </c>
      <c r="J511" s="6">
        <f>Grupe!$K$8</f>
        <v>0</v>
      </c>
      <c r="K511" s="7">
        <f t="shared" si="7"/>
        <v>799.36605379482</v>
      </c>
      <c r="L511" s="37">
        <f>Grupe!$K$9</f>
        <v>0</v>
      </c>
      <c r="M511" s="38">
        <f>Natasa[[#This Row],[Cijena s rabat 1. (€/km) ]]*(1-Natasa[[#This Row],[Rabat grupa 2. (%)]])</f>
        <v>799.36605379482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1366.987415110171</v>
      </c>
      <c r="J512" s="6">
        <f>Grupe!$K$8</f>
        <v>0</v>
      </c>
      <c r="K512" s="7">
        <f t="shared" si="7"/>
        <v>1366.987415110171</v>
      </c>
      <c r="L512" s="37">
        <f>Grupe!$K$9</f>
        <v>0</v>
      </c>
      <c r="M512" s="38">
        <f>Natasa[[#This Row],[Cijena s rabat 1. (€/km) ]]*(1-Natasa[[#This Row],[Rabat grupa 2. (%)]])</f>
        <v>1366.987415110171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2014.2391112863088</v>
      </c>
      <c r="J513" s="6">
        <f>Grupe!$K$8</f>
        <v>0</v>
      </c>
      <c r="K513" s="7">
        <f t="shared" si="7"/>
        <v>2014.2391112863088</v>
      </c>
      <c r="L513" s="37">
        <f>Grupe!$K$9</f>
        <v>0</v>
      </c>
      <c r="M513" s="38">
        <f>Natasa[[#This Row],[Cijena s rabat 1. (€/km) ]]*(1-Natasa[[#This Row],[Rabat grupa 2. (%)]])</f>
        <v>2014.2391112863088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3448.6060405094531</v>
      </c>
      <c r="J514" s="6">
        <f>Grupe!$K$8</f>
        <v>0</v>
      </c>
      <c r="K514" s="7">
        <f t="shared" ref="K514:K577" si="8">I514*(1-J514)</f>
        <v>3448.6060405094531</v>
      </c>
      <c r="L514" s="37">
        <f>Grupe!$K$9</f>
        <v>0</v>
      </c>
      <c r="M514" s="38">
        <f>Natasa[[#This Row],[Cijena s rabat 1. (€/km) ]]*(1-Natasa[[#This Row],[Rabat grupa 2. (%)]])</f>
        <v>3448.6060405094531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5877.3312537634456</v>
      </c>
      <c r="J515" s="6">
        <f>Grupe!$K$8</f>
        <v>0</v>
      </c>
      <c r="K515" s="7">
        <f t="shared" si="8"/>
        <v>5877.3312537634456</v>
      </c>
      <c r="L515" s="37">
        <f>Grupe!$K$9</f>
        <v>0</v>
      </c>
      <c r="M515" s="38">
        <f>Natasa[[#This Row],[Cijena s rabat 1. (€/km) ]]*(1-Natasa[[#This Row],[Rabat grupa 2. (%)]])</f>
        <v>5877.3312537634456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9226.9098265614084</v>
      </c>
      <c r="J516" s="6">
        <f>Grupe!$K$8</f>
        <v>0</v>
      </c>
      <c r="K516" s="7">
        <f t="shared" si="8"/>
        <v>9226.9098265614084</v>
      </c>
      <c r="L516" s="37">
        <f>Grupe!$K$9</f>
        <v>0</v>
      </c>
      <c r="M516" s="38">
        <f>Natasa[[#This Row],[Cijena s rabat 1. (€/km) ]]*(1-Natasa[[#This Row],[Rabat grupa 2. (%)]])</f>
        <v>9226.9098265614084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12764.334317492507</v>
      </c>
      <c r="J517" s="6">
        <f>Grupe!$K$8</f>
        <v>0</v>
      </c>
      <c r="K517" s="7">
        <f t="shared" si="8"/>
        <v>12764.334317492507</v>
      </c>
      <c r="L517" s="37">
        <f>Grupe!$K$9</f>
        <v>0</v>
      </c>
      <c r="M517" s="38">
        <f>Natasa[[#This Row],[Cijena s rabat 1. (€/km) ]]*(1-Natasa[[#This Row],[Rabat grupa 2. (%)]])</f>
        <v>12764.334317492507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18796.381308363085</v>
      </c>
      <c r="J518" s="6">
        <f>Grupe!$K$8</f>
        <v>0</v>
      </c>
      <c r="K518" s="7">
        <f t="shared" si="8"/>
        <v>18796.381308363085</v>
      </c>
      <c r="L518" s="37">
        <f>Grupe!$K$9</f>
        <v>0</v>
      </c>
      <c r="M518" s="38">
        <f>Natasa[[#This Row],[Cijena s rabat 1. (€/km) ]]*(1-Natasa[[#This Row],[Rabat grupa 2. (%)]])</f>
        <v>18796.381308363085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25588.542482750545</v>
      </c>
      <c r="J519" s="6">
        <f>Grupe!$K$8</f>
        <v>0</v>
      </c>
      <c r="K519" s="7">
        <f t="shared" si="8"/>
        <v>25588.542482750545</v>
      </c>
      <c r="L519" s="37">
        <f>Grupe!$K$9</f>
        <v>0</v>
      </c>
      <c r="M519" s="38">
        <f>Natasa[[#This Row],[Cijena s rabat 1. (€/km) ]]*(1-Natasa[[#This Row],[Rabat grupa 2. (%)]])</f>
        <v>25588.542482750545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1067.8632085177289</v>
      </c>
      <c r="J520" s="6">
        <f>Grupe!$K$8</f>
        <v>0</v>
      </c>
      <c r="K520" s="7">
        <f t="shared" si="8"/>
        <v>1067.8632085177289</v>
      </c>
      <c r="L520" s="37">
        <f>Grupe!$K$9</f>
        <v>0</v>
      </c>
      <c r="M520" s="38">
        <f>Natasa[[#This Row],[Cijena s rabat 1. (€/km) ]]*(1-Natasa[[#This Row],[Rabat grupa 2. (%)]])</f>
        <v>1067.8632085177289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1458.868570718771</v>
      </c>
      <c r="J521" s="6">
        <f>Grupe!$K$8</f>
        <v>0</v>
      </c>
      <c r="K521" s="7">
        <f t="shared" si="8"/>
        <v>1458.868570718771</v>
      </c>
      <c r="L521" s="37">
        <f>Grupe!$K$9</f>
        <v>0</v>
      </c>
      <c r="M521" s="38">
        <f>Natasa[[#This Row],[Cijena s rabat 1. (€/km) ]]*(1-Natasa[[#This Row],[Rabat grupa 2. (%)]])</f>
        <v>1458.868570718771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1594.6485006737023</v>
      </c>
      <c r="J522" s="6">
        <f>Grupe!$K$8</f>
        <v>0</v>
      </c>
      <c r="K522" s="7">
        <f t="shared" si="8"/>
        <v>1594.6485006737023</v>
      </c>
      <c r="L522" s="37">
        <f>Grupe!$K$9</f>
        <v>0</v>
      </c>
      <c r="M522" s="38">
        <f>Natasa[[#This Row],[Cijena s rabat 1. (€/km) ]]*(1-Natasa[[#This Row],[Rabat grupa 2. (%)]])</f>
        <v>1594.6485006737023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2239.8583933918708</v>
      </c>
      <c r="J523" s="6">
        <f>Grupe!$K$8</f>
        <v>0</v>
      </c>
      <c r="K523" s="7">
        <f t="shared" si="8"/>
        <v>2239.8583933918708</v>
      </c>
      <c r="L523" s="37">
        <f>Grupe!$K$9</f>
        <v>0</v>
      </c>
      <c r="M523" s="38">
        <f>Natasa[[#This Row],[Cijena s rabat 1. (€/km) ]]*(1-Natasa[[#This Row],[Rabat grupa 2. (%)]])</f>
        <v>2239.8583933918708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2955.5105054099663</v>
      </c>
      <c r="J524" s="6">
        <f>Grupe!$K$8</f>
        <v>0</v>
      </c>
      <c r="K524" s="7">
        <f t="shared" si="8"/>
        <v>2955.5105054099663</v>
      </c>
      <c r="L524" s="37">
        <f>Grupe!$K$9</f>
        <v>0</v>
      </c>
      <c r="M524" s="38">
        <f>Natasa[[#This Row],[Cijena s rabat 1. (€/km) ]]*(1-Natasa[[#This Row],[Rabat grupa 2. (%)]])</f>
        <v>2955.5105054099663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4180.5925801912999</v>
      </c>
      <c r="J525" s="6">
        <f>Grupe!$K$8</f>
        <v>0</v>
      </c>
      <c r="K525" s="7">
        <f t="shared" si="8"/>
        <v>4180.5925801912999</v>
      </c>
      <c r="L525" s="37">
        <f>Grupe!$K$9</f>
        <v>0</v>
      </c>
      <c r="M525" s="38">
        <f>Natasa[[#This Row],[Cijena s rabat 1. (€/km) ]]*(1-Natasa[[#This Row],[Rabat grupa 2. (%)]])</f>
        <v>4180.5925801912999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3425.1253007428109</v>
      </c>
      <c r="J526" s="6">
        <f>Grupe!$K$8</f>
        <v>0</v>
      </c>
      <c r="K526" s="7">
        <f t="shared" si="8"/>
        <v>3425.1253007428109</v>
      </c>
      <c r="L526" s="37">
        <f>Grupe!$K$9</f>
        <v>0</v>
      </c>
      <c r="M526" s="38">
        <f>Natasa[[#This Row],[Cijena s rabat 1. (€/km) ]]*(1-Natasa[[#This Row],[Rabat grupa 2. (%)]])</f>
        <v>3425.1253007428109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4601.2040925328911</v>
      </c>
      <c r="J527" s="6">
        <f>Grupe!$K$8</f>
        <v>0</v>
      </c>
      <c r="K527" s="7">
        <f t="shared" si="8"/>
        <v>4601.2040925328911</v>
      </c>
      <c r="L527" s="37">
        <f>Grupe!$K$9</f>
        <v>0</v>
      </c>
      <c r="M527" s="38">
        <f>Natasa[[#This Row],[Cijena s rabat 1. (€/km) ]]*(1-Natasa[[#This Row],[Rabat grupa 2. (%)]])</f>
        <v>4601.2040925328911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6592.9833657815425</v>
      </c>
      <c r="J528" s="6">
        <f>Grupe!$K$8</f>
        <v>0</v>
      </c>
      <c r="K528" s="7">
        <f t="shared" si="8"/>
        <v>6592.9833657815425</v>
      </c>
      <c r="L528" s="37">
        <f>Grupe!$K$9</f>
        <v>0</v>
      </c>
      <c r="M528" s="38">
        <f>Natasa[[#This Row],[Cijena s rabat 1. (€/km) ]]*(1-Natasa[[#This Row],[Rabat grupa 2. (%)]])</f>
        <v>6592.9833657815425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1951.9641058182574</v>
      </c>
      <c r="J529" s="6">
        <f>Grupe!$K$8</f>
        <v>0</v>
      </c>
      <c r="K529" s="7">
        <f t="shared" si="8"/>
        <v>1951.9641058182574</v>
      </c>
      <c r="L529" s="37">
        <f>Grupe!$K$9</f>
        <v>0</v>
      </c>
      <c r="M529" s="38">
        <f>Natasa[[#This Row],[Cijena s rabat 1. (€/km) ]]*(1-Natasa[[#This Row],[Rabat grupa 2. (%)]])</f>
        <v>1951.9641058182574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2529.7944844234526</v>
      </c>
      <c r="J530" s="6">
        <f>Grupe!$K$8</f>
        <v>0</v>
      </c>
      <c r="K530" s="7">
        <f t="shared" si="8"/>
        <v>2529.7944844234526</v>
      </c>
      <c r="L530" s="37">
        <f>Grupe!$K$9</f>
        <v>0</v>
      </c>
      <c r="M530" s="38">
        <f>Natasa[[#This Row],[Cijena s rabat 1. (€/km) ]]*(1-Natasa[[#This Row],[Rabat grupa 2. (%)]])</f>
        <v>2529.7944844234526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3003.4928866722353</v>
      </c>
      <c r="J531" s="6">
        <f>Grupe!$K$8</f>
        <v>0</v>
      </c>
      <c r="K531" s="7">
        <f t="shared" si="8"/>
        <v>3003.4928866722353</v>
      </c>
      <c r="L531" s="37">
        <f>Grupe!$K$9</f>
        <v>0</v>
      </c>
      <c r="M531" s="38">
        <f>Natasa[[#This Row],[Cijena s rabat 1. (€/km) ]]*(1-Natasa[[#This Row],[Rabat grupa 2. (%)]])</f>
        <v>3003.4928866722353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3505.7765373325815</v>
      </c>
      <c r="J532" s="6">
        <f>Grupe!$K$8</f>
        <v>0</v>
      </c>
      <c r="K532" s="7">
        <f t="shared" si="8"/>
        <v>3505.7765373325815</v>
      </c>
      <c r="L532" s="37">
        <f>Grupe!$K$9</f>
        <v>0</v>
      </c>
      <c r="M532" s="38">
        <f>Natasa[[#This Row],[Cijena s rabat 1. (€/km) ]]*(1-Natasa[[#This Row],[Rabat grupa 2. (%)]])</f>
        <v>3505.7765373325815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3509.8601442485196</v>
      </c>
      <c r="J533" s="6">
        <f>Grupe!$K$8</f>
        <v>0</v>
      </c>
      <c r="K533" s="7">
        <f t="shared" si="8"/>
        <v>3509.8601442485196</v>
      </c>
      <c r="L533" s="37">
        <f>Grupe!$K$9</f>
        <v>0</v>
      </c>
      <c r="M533" s="38">
        <f>Natasa[[#This Row],[Cijena s rabat 1. (€/km) ]]*(1-Natasa[[#This Row],[Rabat grupa 2. (%)]])</f>
        <v>3509.8601442485196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4595.0786821589827</v>
      </c>
      <c r="J534" s="6">
        <f>Grupe!$K$8</f>
        <v>0</v>
      </c>
      <c r="K534" s="7">
        <f t="shared" si="8"/>
        <v>4595.0786821589827</v>
      </c>
      <c r="L534" s="37">
        <f>Grupe!$K$9</f>
        <v>0</v>
      </c>
      <c r="M534" s="38">
        <f>Natasa[[#This Row],[Cijena s rabat 1. (€/km) ]]*(1-Natasa[[#This Row],[Rabat grupa 2. (%)]])</f>
        <v>4595.0786821589827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6230.5632519920637</v>
      </c>
      <c r="J535" s="6">
        <f>Grupe!$K$8</f>
        <v>0</v>
      </c>
      <c r="K535" s="7">
        <f t="shared" si="8"/>
        <v>6230.5632519920637</v>
      </c>
      <c r="L535" s="37">
        <f>Grupe!$K$9</f>
        <v>0</v>
      </c>
      <c r="M535" s="38">
        <f>Natasa[[#This Row],[Cijena s rabat 1. (€/km) ]]*(1-Natasa[[#This Row],[Rabat grupa 2. (%)]])</f>
        <v>6230.5632519920637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6663.7725202196716</v>
      </c>
      <c r="J536" s="6">
        <f>Grupe!$K$8</f>
        <v>0</v>
      </c>
      <c r="K536" s="7">
        <f t="shared" si="8"/>
        <v>6663.7725202196716</v>
      </c>
      <c r="L536" s="37">
        <f>Grupe!$K$9</f>
        <v>0</v>
      </c>
      <c r="M536" s="38">
        <f>Natasa[[#This Row],[Cijena s rabat 1. (€/km) ]]*(1-Natasa[[#This Row],[Rabat grupa 2. (%)]])</f>
        <v>6663.7725202196716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10108.541226557358</v>
      </c>
      <c r="J537" s="6">
        <f>Grupe!$K$8</f>
        <v>0</v>
      </c>
      <c r="K537" s="7">
        <f t="shared" si="8"/>
        <v>10108.541226557358</v>
      </c>
      <c r="L537" s="37">
        <f>Grupe!$K$9</f>
        <v>0</v>
      </c>
      <c r="M537" s="38">
        <f>Natasa[[#This Row],[Cijena s rabat 1. (€/km) ]]*(1-Natasa[[#This Row],[Rabat grupa 2. (%)]])</f>
        <v>10108.541226557358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17104.925272339966</v>
      </c>
      <c r="J538" s="6">
        <f>Grupe!$K$8</f>
        <v>0</v>
      </c>
      <c r="K538" s="7">
        <f t="shared" si="8"/>
        <v>17104.925272339966</v>
      </c>
      <c r="L538" s="37">
        <f>Grupe!$K$9</f>
        <v>0</v>
      </c>
      <c r="M538" s="38">
        <f>Natasa[[#This Row],[Cijena s rabat 1. (€/km) ]]*(1-Natasa[[#This Row],[Rabat grupa 2. (%)]])</f>
        <v>17104.925272339966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24806.519359597376</v>
      </c>
      <c r="J539" s="6">
        <f>Grupe!$K$8</f>
        <v>0</v>
      </c>
      <c r="K539" s="7">
        <f t="shared" si="8"/>
        <v>24806.519359597376</v>
      </c>
      <c r="L539" s="37">
        <f>Grupe!$K$9</f>
        <v>0</v>
      </c>
      <c r="M539" s="38">
        <f>Natasa[[#This Row],[Cijena s rabat 1. (€/km) ]]*(1-Natasa[[#This Row],[Rabat grupa 2. (%)]])</f>
        <v>24806.519359597376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8800.1729038459107</v>
      </c>
      <c r="J540" s="6">
        <f>Grupe!$K$8</f>
        <v>0</v>
      </c>
      <c r="K540" s="7">
        <f t="shared" si="8"/>
        <v>8800.1729038459107</v>
      </c>
      <c r="L540" s="37">
        <f>Grupe!$K$9</f>
        <v>0</v>
      </c>
      <c r="M540" s="38">
        <f>Natasa[[#This Row],[Cijena s rabat 1. (€/km) ]]*(1-Natasa[[#This Row],[Rabat grupa 2. (%)]])</f>
        <v>8800.1729038459107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12651.014225575233</v>
      </c>
      <c r="J541" s="6">
        <f>Grupe!$K$8</f>
        <v>0</v>
      </c>
      <c r="K541" s="7">
        <f t="shared" si="8"/>
        <v>12651.014225575233</v>
      </c>
      <c r="L541" s="37">
        <f>Grupe!$K$9</f>
        <v>0</v>
      </c>
      <c r="M541" s="38">
        <f>Natasa[[#This Row],[Cijena s rabat 1. (€/km) ]]*(1-Natasa[[#This Row],[Rabat grupa 2. (%)]])</f>
        <v>12651.014225575233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19393.104511110556</v>
      </c>
      <c r="J542" s="6">
        <f>Grupe!$K$8</f>
        <v>0</v>
      </c>
      <c r="K542" s="7">
        <f t="shared" si="8"/>
        <v>19393.104511110556</v>
      </c>
      <c r="L542" s="37">
        <f>Grupe!$K$9</f>
        <v>0</v>
      </c>
      <c r="M542" s="38">
        <f>Natasa[[#This Row],[Cijena s rabat 1. (€/km) ]]*(1-Natasa[[#This Row],[Rabat grupa 2. (%)]])</f>
        <v>19393.104511110556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30112.309581347879</v>
      </c>
      <c r="J543" s="6">
        <f>Grupe!$K$8</f>
        <v>0</v>
      </c>
      <c r="K543" s="7">
        <f t="shared" si="8"/>
        <v>30112.309581347879</v>
      </c>
      <c r="L543" s="37">
        <f>Grupe!$K$9</f>
        <v>0</v>
      </c>
      <c r="M543" s="38">
        <f>Natasa[[#This Row],[Cijena s rabat 1. (€/km) ]]*(1-Natasa[[#This Row],[Rabat grupa 2. (%)]])</f>
        <v>30112.309581347879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396.10987084596439</v>
      </c>
      <c r="J544" s="6">
        <f>Grupe!$K$8</f>
        <v>0</v>
      </c>
      <c r="K544" s="7">
        <f t="shared" si="8"/>
        <v>396.10987084596439</v>
      </c>
      <c r="L544" s="37">
        <f>Grupe!$K$9</f>
        <v>0</v>
      </c>
      <c r="M544" s="38">
        <f>Natasa[[#This Row],[Cijena s rabat 1. (€/km) ]]*(1-Natasa[[#This Row],[Rabat grupa 2. (%)]])</f>
        <v>396.10987084596439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648.27259790512221</v>
      </c>
      <c r="J545" s="6">
        <f>Grupe!$K$8</f>
        <v>0</v>
      </c>
      <c r="K545" s="7">
        <f t="shared" si="8"/>
        <v>648.27259790512221</v>
      </c>
      <c r="L545" s="37">
        <f>Grupe!$K$9</f>
        <v>0</v>
      </c>
      <c r="M545" s="38">
        <f>Natasa[[#This Row],[Cijena s rabat 1. (€/km) ]]*(1-Natasa[[#This Row],[Rabat grupa 2. (%)]])</f>
        <v>648.27259790512221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1329.2140511377461</v>
      </c>
      <c r="J546" s="6">
        <f>Grupe!$K$8</f>
        <v>0</v>
      </c>
      <c r="K546" s="7">
        <f t="shared" si="8"/>
        <v>1329.2140511377461</v>
      </c>
      <c r="L546" s="37">
        <f>Grupe!$K$9</f>
        <v>0</v>
      </c>
      <c r="M546" s="38">
        <f>Natasa[[#This Row],[Cijena s rabat 1. (€/km) ]]*(1-Natasa[[#This Row],[Rabat grupa 2. (%)]])</f>
        <v>1329.2140511377461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2022.9903741114231</v>
      </c>
      <c r="J547" s="6">
        <f>Grupe!$K$8</f>
        <v>0</v>
      </c>
      <c r="K547" s="7">
        <f t="shared" si="8"/>
        <v>2022.9903741114231</v>
      </c>
      <c r="L547" s="37">
        <f>Grupe!$K$9</f>
        <v>0</v>
      </c>
      <c r="M547" s="38">
        <f>Natasa[[#This Row],[Cijena s rabat 1. (€/km) ]]*(1-Natasa[[#This Row],[Rabat grupa 2. (%)]])</f>
        <v>2022.9903741114231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3261.7003652573239</v>
      </c>
      <c r="J548" s="6">
        <f>Grupe!$K$8</f>
        <v>0</v>
      </c>
      <c r="K548" s="7">
        <f t="shared" si="8"/>
        <v>3261.7003652573239</v>
      </c>
      <c r="L548" s="37">
        <f>Grupe!$K$9</f>
        <v>0</v>
      </c>
      <c r="M548" s="38">
        <f>Natasa[[#This Row],[Cijena s rabat 1. (€/km) ]]*(1-Natasa[[#This Row],[Rabat grupa 2. (%)]])</f>
        <v>3261.7003652573239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6070.6189748273036</v>
      </c>
      <c r="J549" s="6">
        <f>Grupe!$K$8</f>
        <v>0</v>
      </c>
      <c r="K549" s="7">
        <f t="shared" si="8"/>
        <v>6070.6189748273036</v>
      </c>
      <c r="L549" s="37">
        <f>Grupe!$K$9</f>
        <v>0</v>
      </c>
      <c r="M549" s="38">
        <f>Natasa[[#This Row],[Cijena s rabat 1. (€/km) ]]*(1-Natasa[[#This Row],[Rabat grupa 2. (%)]])</f>
        <v>6070.6189748273036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9474.4019425400165</v>
      </c>
      <c r="J550" s="6">
        <f>Grupe!$K$8</f>
        <v>0</v>
      </c>
      <c r="K550" s="7">
        <f t="shared" si="8"/>
        <v>9474.4019425400165</v>
      </c>
      <c r="L550" s="37">
        <f>Grupe!$K$9</f>
        <v>0</v>
      </c>
      <c r="M550" s="38">
        <f>Natasa[[#This Row],[Cijena s rabat 1. (€/km) ]]*(1-Natasa[[#This Row],[Rabat grupa 2. (%)]])</f>
        <v>9474.4019425400165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294.01969794751994</v>
      </c>
      <c r="J551" s="6">
        <f>Grupe!$K$8</f>
        <v>0</v>
      </c>
      <c r="K551" s="7">
        <f t="shared" si="8"/>
        <v>294.01969794751994</v>
      </c>
      <c r="L551" s="37">
        <f>Grupe!$K$9</f>
        <v>0</v>
      </c>
      <c r="M551" s="38">
        <f>Natasa[[#This Row],[Cijena s rabat 1. (€/km) ]]*(1-Natasa[[#This Row],[Rabat grupa 2. (%)]])</f>
        <v>294.01969794751994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433.88323481838887</v>
      </c>
      <c r="J552" s="6">
        <f>Grupe!$K$8</f>
        <v>0</v>
      </c>
      <c r="K552" s="7">
        <f t="shared" si="8"/>
        <v>433.88323481838887</v>
      </c>
      <c r="L552" s="37">
        <f>Grupe!$K$9</f>
        <v>0</v>
      </c>
      <c r="M552" s="38">
        <f>Natasa[[#This Row],[Cijena s rabat 1. (€/km) ]]*(1-Natasa[[#This Row],[Rabat grupa 2. (%)]])</f>
        <v>433.88323481838887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668.69063248481109</v>
      </c>
      <c r="J553" s="6">
        <f>Grupe!$K$8</f>
        <v>0</v>
      </c>
      <c r="K553" s="7">
        <f t="shared" si="8"/>
        <v>668.69063248481109</v>
      </c>
      <c r="L553" s="37">
        <f>Grupe!$K$9</f>
        <v>0</v>
      </c>
      <c r="M553" s="38">
        <f>Natasa[[#This Row],[Cijena s rabat 1. (€/km) ]]*(1-Natasa[[#This Row],[Rabat grupa 2. (%)]])</f>
        <v>668.69063248481109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747.30006561661321</v>
      </c>
      <c r="J554" s="6">
        <f>Grupe!$K$8</f>
        <v>0</v>
      </c>
      <c r="K554" s="7">
        <f t="shared" si="8"/>
        <v>747.30006561661321</v>
      </c>
      <c r="L554" s="37">
        <f>Grupe!$K$9</f>
        <v>0</v>
      </c>
      <c r="M554" s="38">
        <f>Natasa[[#This Row],[Cijena s rabat 1. (€/km) ]]*(1-Natasa[[#This Row],[Rabat grupa 2. (%)]])</f>
        <v>747.30006561661321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1006.6091047786622</v>
      </c>
      <c r="J555" s="6">
        <f>Grupe!$K$8</f>
        <v>0</v>
      </c>
      <c r="K555" s="7">
        <f t="shared" si="8"/>
        <v>1006.6091047786622</v>
      </c>
      <c r="L555" s="37">
        <f>Grupe!$K$9</f>
        <v>0</v>
      </c>
      <c r="M555" s="38">
        <f>Natasa[[#This Row],[Cijena s rabat 1. (€/km) ]]*(1-Natasa[[#This Row],[Rabat grupa 2. (%)]])</f>
        <v>1006.6091047786622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1168.932479687189</v>
      </c>
      <c r="J556" s="6">
        <f>Grupe!$K$8</f>
        <v>0</v>
      </c>
      <c r="K556" s="7">
        <f t="shared" si="8"/>
        <v>1168.932479687189</v>
      </c>
      <c r="L556" s="37">
        <f>Grupe!$K$9</f>
        <v>0</v>
      </c>
      <c r="M556" s="38">
        <f>Natasa[[#This Row],[Cijena s rabat 1. (€/km) ]]*(1-Natasa[[#This Row],[Rabat grupa 2. (%)]])</f>
        <v>1168.932479687189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1847.8321294618445</v>
      </c>
      <c r="J557" s="6">
        <f>Grupe!$K$8</f>
        <v>0</v>
      </c>
      <c r="K557" s="7">
        <f t="shared" si="8"/>
        <v>1847.8321294618445</v>
      </c>
      <c r="L557" s="37">
        <f>Grupe!$K$9</f>
        <v>0</v>
      </c>
      <c r="M557" s="38">
        <f>Natasa[[#This Row],[Cijena s rabat 1. (€/km) ]]*(1-Natasa[[#This Row],[Rabat grupa 2. (%)]])</f>
        <v>1847.8321294618445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3457.7941560703134</v>
      </c>
      <c r="J558" s="6">
        <f>Grupe!$K$8</f>
        <v>0</v>
      </c>
      <c r="K558" s="7">
        <f t="shared" si="8"/>
        <v>3457.7941560703134</v>
      </c>
      <c r="L558" s="37">
        <f>Grupe!$K$9</f>
        <v>0</v>
      </c>
      <c r="M558" s="38">
        <f>Natasa[[#This Row],[Cijena s rabat 1. (€/km) ]]*(1-Natasa[[#This Row],[Rabat grupa 2. (%)]])</f>
        <v>3457.7941560703134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5517.9738451609219</v>
      </c>
      <c r="J559" s="6">
        <f>Grupe!$K$8</f>
        <v>0</v>
      </c>
      <c r="K559" s="7">
        <f t="shared" si="8"/>
        <v>5517.9738451609219</v>
      </c>
      <c r="L559" s="37">
        <f>Grupe!$K$9</f>
        <v>0</v>
      </c>
      <c r="M559" s="38">
        <f>Natasa[[#This Row],[Cijena s rabat 1. (€/km) ]]*(1-Natasa[[#This Row],[Rabat grupa 2. (%)]])</f>
        <v>5517.9738451609219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8445.9200038883064</v>
      </c>
      <c r="J560" s="6">
        <f>Grupe!$K$8</f>
        <v>0</v>
      </c>
      <c r="K560" s="7">
        <f t="shared" si="8"/>
        <v>8445.9200038883064</v>
      </c>
      <c r="L560" s="37">
        <f>Grupe!$K$9</f>
        <v>0</v>
      </c>
      <c r="M560" s="38">
        <f>Natasa[[#This Row],[Cijena s rabat 1. (€/km) ]]*(1-Natasa[[#This Row],[Rabat grupa 2. (%)]])</f>
        <v>8445.9200038883064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16798.937950439031</v>
      </c>
      <c r="J561" s="6">
        <f>Grupe!$K$8</f>
        <v>0</v>
      </c>
      <c r="K561" s="7">
        <f t="shared" si="8"/>
        <v>16798.937950439031</v>
      </c>
      <c r="L561" s="37">
        <f>Grupe!$K$9</f>
        <v>0</v>
      </c>
      <c r="M561" s="38">
        <f>Natasa[[#This Row],[Cijena s rabat 1. (€/km) ]]*(1-Natasa[[#This Row],[Rabat grupa 2. (%)]])</f>
        <v>16798.937950439031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415.5070036966689</v>
      </c>
      <c r="J562" s="6">
        <f>Grupe!$K$8</f>
        <v>0</v>
      </c>
      <c r="K562" s="7">
        <f t="shared" si="8"/>
        <v>415.5070036966689</v>
      </c>
      <c r="L562" s="37">
        <f>Grupe!$K$9</f>
        <v>0</v>
      </c>
      <c r="M562" s="38">
        <f>Natasa[[#This Row],[Cijena s rabat 1. (€/km) ]]*(1-Natasa[[#This Row],[Rabat grupa 2. (%)]])</f>
        <v>415.5070036966689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621.72915295152666</v>
      </c>
      <c r="J563" s="6">
        <f>Grupe!$K$8</f>
        <v>0</v>
      </c>
      <c r="K563" s="7">
        <f t="shared" si="8"/>
        <v>621.72915295152666</v>
      </c>
      <c r="L563" s="37">
        <f>Grupe!$K$9</f>
        <v>0</v>
      </c>
      <c r="M563" s="38">
        <f>Natasa[[#This Row],[Cijena s rabat 1. (€/km) ]]*(1-Natasa[[#This Row],[Rabat grupa 2. (%)]])</f>
        <v>621.72915295152666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994.35828403084872</v>
      </c>
      <c r="J564" s="6">
        <f>Grupe!$K$8</f>
        <v>0</v>
      </c>
      <c r="K564" s="7">
        <f t="shared" si="8"/>
        <v>994.35828403084872</v>
      </c>
      <c r="L564" s="37">
        <f>Grupe!$K$9</f>
        <v>0</v>
      </c>
      <c r="M564" s="38">
        <f>Natasa[[#This Row],[Cijena s rabat 1. (€/km) ]]*(1-Natasa[[#This Row],[Rabat grupa 2. (%)]])</f>
        <v>994.35828403084872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1237.3328955291468</v>
      </c>
      <c r="J565" s="6">
        <f>Grupe!$K$8</f>
        <v>0</v>
      </c>
      <c r="K565" s="7">
        <f t="shared" si="8"/>
        <v>1237.3328955291468</v>
      </c>
      <c r="L565" s="37">
        <f>Grupe!$K$9</f>
        <v>0</v>
      </c>
      <c r="M565" s="38">
        <f>Natasa[[#This Row],[Cijena s rabat 1. (€/km) ]]*(1-Natasa[[#This Row],[Rabat grupa 2. (%)]])</f>
        <v>1237.3328955291468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1687.5505580112865</v>
      </c>
      <c r="J566" s="6">
        <f>Grupe!$K$8</f>
        <v>0</v>
      </c>
      <c r="K566" s="7">
        <f t="shared" si="8"/>
        <v>1687.5505580112865</v>
      </c>
      <c r="L566" s="37">
        <f>Grupe!$K$9</f>
        <v>0</v>
      </c>
      <c r="M566" s="38">
        <f>Natasa[[#This Row],[Cijena s rabat 1. (€/km) ]]*(1-Natasa[[#This Row],[Rabat grupa 2. (%)]])</f>
        <v>1687.5505580112865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1981.5702559588065</v>
      </c>
      <c r="J567" s="6">
        <f>Grupe!$K$8</f>
        <v>0</v>
      </c>
      <c r="K567" s="7">
        <f t="shared" si="8"/>
        <v>1981.5702559588065</v>
      </c>
      <c r="L567" s="37">
        <f>Grupe!$K$9</f>
        <v>0</v>
      </c>
      <c r="M567" s="38">
        <f>Natasa[[#This Row],[Cijena s rabat 1. (€/km) ]]*(1-Natasa[[#This Row],[Rabat grupa 2. (%)]])</f>
        <v>1981.5702559588065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3172.9625736836533</v>
      </c>
      <c r="J568" s="6">
        <f>Grupe!$K$8</f>
        <v>0</v>
      </c>
      <c r="K568" s="7">
        <f t="shared" si="8"/>
        <v>3172.9625736836533</v>
      </c>
      <c r="L568" s="37">
        <f>Grupe!$K$9</f>
        <v>0</v>
      </c>
      <c r="M568" s="38">
        <f>Natasa[[#This Row],[Cijena s rabat 1. (€/km) ]]*(1-Natasa[[#This Row],[Rabat grupa 2. (%)]])</f>
        <v>3172.9625736836533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6008.006675073455</v>
      </c>
      <c r="J569" s="6">
        <f>Grupe!$K$8</f>
        <v>0</v>
      </c>
      <c r="K569" s="7">
        <f t="shared" si="8"/>
        <v>6008.006675073455</v>
      </c>
      <c r="L569" s="37">
        <f>Grupe!$K$9</f>
        <v>0</v>
      </c>
      <c r="M569" s="38">
        <f>Natasa[[#This Row],[Cijena s rabat 1. (€/km) ]]*(1-Natasa[[#This Row],[Rabat grupa 2. (%)]])</f>
        <v>6008.006675073455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9233.0352369353132</v>
      </c>
      <c r="J570" s="6">
        <f>Grupe!$K$8</f>
        <v>0</v>
      </c>
      <c r="K570" s="7">
        <f t="shared" si="8"/>
        <v>9233.0352369353132</v>
      </c>
      <c r="L570" s="37">
        <f>Grupe!$K$9</f>
        <v>0</v>
      </c>
      <c r="M570" s="38">
        <f>Natasa[[#This Row],[Cijena s rabat 1. (€/km) ]]*(1-Natasa[[#This Row],[Rabat grupa 2. (%)]])</f>
        <v>9233.0352369353132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14741.389322674326</v>
      </c>
      <c r="J571" s="6">
        <f>Grupe!$K$8</f>
        <v>0</v>
      </c>
      <c r="K571" s="7">
        <f t="shared" si="8"/>
        <v>14741.389322674326</v>
      </c>
      <c r="L571" s="37">
        <f>Grupe!$K$9</f>
        <v>0</v>
      </c>
      <c r="M571" s="38">
        <f>Natasa[[#This Row],[Cijena s rabat 1. (€/km) ]]*(1-Natasa[[#This Row],[Rabat grupa 2. (%)]])</f>
        <v>14741.389322674326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31168.960752141549</v>
      </c>
      <c r="J572" s="6">
        <f>Grupe!$K$8</f>
        <v>0</v>
      </c>
      <c r="K572" s="7">
        <f t="shared" si="8"/>
        <v>31168.960752141549</v>
      </c>
      <c r="L572" s="37">
        <f>Grupe!$K$9</f>
        <v>0</v>
      </c>
      <c r="M572" s="38">
        <f>Natasa[[#This Row],[Cijena s rabat 1. (€/km) ]]*(1-Natasa[[#This Row],[Rabat grupa 2. (%)]])</f>
        <v>31168.960752141549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750.3627708035666</v>
      </c>
      <c r="J573" s="6">
        <f>Grupe!$K$8</f>
        <v>0</v>
      </c>
      <c r="K573" s="7">
        <f t="shared" si="8"/>
        <v>750.3627708035666</v>
      </c>
      <c r="L573" s="37">
        <f>Grupe!$K$9</f>
        <v>0</v>
      </c>
      <c r="M573" s="38">
        <f>Natasa[[#This Row],[Cijena s rabat 1. (€/km) ]]*(1-Natasa[[#This Row],[Rabat grupa 2. (%)]])</f>
        <v>750.3627708035666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1483.3702122143977</v>
      </c>
      <c r="J574" s="6">
        <f>Grupe!$K$8</f>
        <v>0</v>
      </c>
      <c r="K574" s="7">
        <f t="shared" si="8"/>
        <v>1483.3702122143977</v>
      </c>
      <c r="L574" s="37">
        <f>Grupe!$K$9</f>
        <v>0</v>
      </c>
      <c r="M574" s="38">
        <f>Natasa[[#This Row],[Cijena s rabat 1. (€/km) ]]*(1-Natasa[[#This Row],[Rabat grupa 2. (%)]])</f>
        <v>1483.3702122143977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2429.7461149829778</v>
      </c>
      <c r="J575" s="6">
        <f>Grupe!$K$8</f>
        <v>0</v>
      </c>
      <c r="K575" s="7">
        <f t="shared" si="8"/>
        <v>2429.7461149829778</v>
      </c>
      <c r="L575" s="37">
        <f>Grupe!$K$9</f>
        <v>0</v>
      </c>
      <c r="M575" s="38">
        <f>Natasa[[#This Row],[Cijena s rabat 1. (€/km) ]]*(1-Natasa[[#This Row],[Rabat grupa 2. (%)]])</f>
        <v>2429.7461149829778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4757.4020570675102</v>
      </c>
      <c r="J576" s="6">
        <f>Grupe!$K$8</f>
        <v>0</v>
      </c>
      <c r="K576" s="7">
        <f t="shared" si="8"/>
        <v>4757.4020570675102</v>
      </c>
      <c r="L576" s="37">
        <f>Grupe!$K$9</f>
        <v>0</v>
      </c>
      <c r="M576" s="38">
        <f>Natasa[[#This Row],[Cijena s rabat 1. (€/km) ]]*(1-Natasa[[#This Row],[Rabat grupa 2. (%)]])</f>
        <v>4757.4020570675102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8795.0683952009877</v>
      </c>
      <c r="J577" s="6">
        <f>Grupe!$K$8</f>
        <v>0</v>
      </c>
      <c r="K577" s="7">
        <f t="shared" si="8"/>
        <v>8795.0683952009877</v>
      </c>
      <c r="L577" s="37">
        <f>Grupe!$K$9</f>
        <v>0</v>
      </c>
      <c r="M577" s="38">
        <f>Natasa[[#This Row],[Cijena s rabat 1. (€/km) ]]*(1-Natasa[[#This Row],[Rabat grupa 2. (%)]])</f>
        <v>8795.0683952009877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10418.302144286254</v>
      </c>
      <c r="J578" s="6">
        <f>Grupe!$K$8</f>
        <v>0</v>
      </c>
      <c r="K578" s="7">
        <f t="shared" ref="K578:K641" si="9">I578*(1-J578)</f>
        <v>10418.302144286254</v>
      </c>
      <c r="L578" s="37">
        <f>Grupe!$K$9</f>
        <v>0</v>
      </c>
      <c r="M578" s="38">
        <f>Natasa[[#This Row],[Cijena s rabat 1. (€/km) ]]*(1-Natasa[[#This Row],[Rabat grupa 2. (%)]])</f>
        <v>10418.302144286254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25507.229698676347</v>
      </c>
      <c r="J579" s="6">
        <f>Grupe!$K$8</f>
        <v>0</v>
      </c>
      <c r="K579" s="7">
        <f t="shared" si="9"/>
        <v>25507.229698676347</v>
      </c>
      <c r="L579" s="37">
        <f>Grupe!$K$9</f>
        <v>0</v>
      </c>
      <c r="M579" s="38">
        <f>Natasa[[#This Row],[Cijena s rabat 1. (€/km) ]]*(1-Natasa[[#This Row],[Rabat grupa 2. (%)]])</f>
        <v>25507.229698676347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1179.1414969770331</v>
      </c>
      <c r="J580" s="6">
        <f>Grupe!$K$8</f>
        <v>0</v>
      </c>
      <c r="K580" s="7">
        <f t="shared" si="9"/>
        <v>1179.1414969770331</v>
      </c>
      <c r="L580" s="37">
        <f>Grupe!$K$9</f>
        <v>0</v>
      </c>
      <c r="M580" s="38">
        <f>Natasa[[#This Row],[Cijena s rabat 1. (€/km) ]]*(1-Natasa[[#This Row],[Rabat grupa 2. (%)]])</f>
        <v>1179.1414969770331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2494.0629239089976</v>
      </c>
      <c r="J581" s="6">
        <f>Grupe!$K$8</f>
        <v>0</v>
      </c>
      <c r="K581" s="7">
        <f t="shared" si="9"/>
        <v>2494.0629239089976</v>
      </c>
      <c r="L581" s="37">
        <f>Grupe!$K$9</f>
        <v>0</v>
      </c>
      <c r="M581" s="38">
        <f>Natasa[[#This Row],[Cijena s rabat 1. (€/km) ]]*(1-Natasa[[#This Row],[Rabat grupa 2. (%)]])</f>
        <v>2494.0629239089976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3789.5872179902572</v>
      </c>
      <c r="J582" s="6">
        <f>Grupe!$K$8</f>
        <v>0</v>
      </c>
      <c r="K582" s="7">
        <f t="shared" si="9"/>
        <v>3789.5872179902572</v>
      </c>
      <c r="L582" s="37">
        <f>Grupe!$K$9</f>
        <v>0</v>
      </c>
      <c r="M582" s="38">
        <f>Natasa[[#This Row],[Cijena s rabat 1. (€/km) ]]*(1-Natasa[[#This Row],[Rabat grupa 2. (%)]])</f>
        <v>3789.5872179902572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6500.0562257675729</v>
      </c>
      <c r="J583" s="6">
        <f>Grupe!$K$8</f>
        <v>0</v>
      </c>
      <c r="K583" s="7">
        <f t="shared" si="9"/>
        <v>6500.0562257675729</v>
      </c>
      <c r="L583" s="37">
        <f>Grupe!$K$9</f>
        <v>0</v>
      </c>
      <c r="M583" s="38">
        <f>Natasa[[#This Row],[Cijena s rabat 1. (€/km) ]]*(1-Natasa[[#This Row],[Rabat grupa 2. (%)]])</f>
        <v>6500.0562257675729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9550.0159032670472</v>
      </c>
      <c r="J584" s="6">
        <f>Grupe!$K$8</f>
        <v>0</v>
      </c>
      <c r="K584" s="7">
        <f t="shared" si="9"/>
        <v>9550.0159032670472</v>
      </c>
      <c r="L584" s="37">
        <f>Grupe!$K$9</f>
        <v>0</v>
      </c>
      <c r="M584" s="38">
        <f>Natasa[[#This Row],[Cijena s rabat 1. (€/km) ]]*(1-Natasa[[#This Row],[Rabat grupa 2. (%)]])</f>
        <v>9550.0159032670472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15358.814005539616</v>
      </c>
      <c r="J585" s="6">
        <f>Grupe!$K$8</f>
        <v>0</v>
      </c>
      <c r="K585" s="7">
        <f t="shared" si="9"/>
        <v>15358.814005539616</v>
      </c>
      <c r="L585" s="37">
        <f>Grupe!$K$9</f>
        <v>0</v>
      </c>
      <c r="M585" s="38">
        <f>Natasa[[#This Row],[Cijena s rabat 1. (€/km) ]]*(1-Natasa[[#This Row],[Rabat grupa 2. (%)]])</f>
        <v>15358.814005539616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269.51805645189336</v>
      </c>
      <c r="J586" s="6">
        <f>Grupe!$K$8</f>
        <v>0</v>
      </c>
      <c r="K586" s="7">
        <f t="shared" si="9"/>
        <v>269.51805645189336</v>
      </c>
      <c r="L586" s="37">
        <f>Grupe!$K$9</f>
        <v>0</v>
      </c>
      <c r="M586" s="38">
        <f>Natasa[[#This Row],[Cijena s rabat 1. (€/km) ]]*(1-Natasa[[#This Row],[Rabat grupa 2. (%)]])</f>
        <v>269.51805645189336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378.75454145322885</v>
      </c>
      <c r="J587" s="6">
        <f>Grupe!$K$8</f>
        <v>0</v>
      </c>
      <c r="K587" s="7">
        <f t="shared" si="9"/>
        <v>378.75454145322885</v>
      </c>
      <c r="L587" s="37">
        <f>Grupe!$K$9</f>
        <v>0</v>
      </c>
      <c r="M587" s="38">
        <f>Natasa[[#This Row],[Cijena s rabat 1. (€/km) ]]*(1-Natasa[[#This Row],[Rabat grupa 2. (%)]])</f>
        <v>378.75454145322885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475.74020570675111</v>
      </c>
      <c r="J588" s="6">
        <f>Grupe!$K$8</f>
        <v>0</v>
      </c>
      <c r="K588" s="7">
        <f t="shared" si="9"/>
        <v>475.74020570675111</v>
      </c>
      <c r="L588" s="37">
        <f>Grupe!$K$9</f>
        <v>0</v>
      </c>
      <c r="M588" s="38">
        <f>Natasa[[#This Row],[Cijena s rabat 1. (€/km) ]]*(1-Natasa[[#This Row],[Rabat grupa 2. (%)]])</f>
        <v>475.74020570675111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573.74677168925757</v>
      </c>
      <c r="J589" s="6">
        <f>Grupe!$K$8</f>
        <v>0</v>
      </c>
      <c r="K589" s="7">
        <f t="shared" si="9"/>
        <v>573.74677168925757</v>
      </c>
      <c r="L589" s="37">
        <f>Grupe!$K$9</f>
        <v>0</v>
      </c>
      <c r="M589" s="38">
        <f>Natasa[[#This Row],[Cijena s rabat 1. (€/km) ]]*(1-Natasa[[#This Row],[Rabat grupa 2. (%)]])</f>
        <v>573.74677168925757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668.69063248481109</v>
      </c>
      <c r="J590" s="6">
        <f>Grupe!$K$8</f>
        <v>0</v>
      </c>
      <c r="K590" s="7">
        <f t="shared" si="9"/>
        <v>668.69063248481109</v>
      </c>
      <c r="L590" s="37">
        <f>Grupe!$K$9</f>
        <v>0</v>
      </c>
      <c r="M590" s="38">
        <f>Natasa[[#This Row],[Cijena s rabat 1. (€/km) ]]*(1-Natasa[[#This Row],[Rabat grupa 2. (%)]])</f>
        <v>668.69063248481109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1070.925913704682</v>
      </c>
      <c r="J591" s="6">
        <f>Grupe!$K$8</f>
        <v>0</v>
      </c>
      <c r="K591" s="7">
        <f t="shared" si="9"/>
        <v>1070.925913704682</v>
      </c>
      <c r="L591" s="37">
        <f>Grupe!$K$9</f>
        <v>0</v>
      </c>
      <c r="M591" s="38">
        <f>Natasa[[#This Row],[Cijena s rabat 1. (€/km) ]]*(1-Natasa[[#This Row],[Rabat grupa 2. (%)]])</f>
        <v>1070.925913704682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1952.9932044188515</v>
      </c>
      <c r="J592" s="6">
        <f>Grupe!$K$8</f>
        <v>0</v>
      </c>
      <c r="K592" s="7">
        <f t="shared" si="9"/>
        <v>1952.9932044188515</v>
      </c>
      <c r="L592" s="37">
        <f>Grupe!$K$9</f>
        <v>0</v>
      </c>
      <c r="M592" s="38">
        <f>Natasa[[#This Row],[Cijena s rabat 1. (€/km) ]]*(1-Natasa[[#This Row],[Rabat grupa 2. (%)]])</f>
        <v>1952.9932044188515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2889.8706127438854</v>
      </c>
      <c r="J593" s="6">
        <f>Grupe!$K$8</f>
        <v>0</v>
      </c>
      <c r="K593" s="7">
        <f t="shared" si="9"/>
        <v>2889.8706127438854</v>
      </c>
      <c r="L593" s="37">
        <f>Grupe!$K$9</f>
        <v>0</v>
      </c>
      <c r="M593" s="38">
        <f>Natasa[[#This Row],[Cijena s rabat 1. (€/km) ]]*(1-Natasa[[#This Row],[Rabat grupa 2. (%)]])</f>
        <v>2889.8706127438854</v>
      </c>
    </row>
    <row r="594" spans="1:13">
      <c r="A594" s="77">
        <v>1032</v>
      </c>
      <c r="B594" s="2" t="s">
        <v>467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812.18782452453252</v>
      </c>
      <c r="J594" s="6">
        <f>Grupe!$K$8</f>
        <v>0</v>
      </c>
      <c r="K594" s="7">
        <f t="shared" si="9"/>
        <v>812.18782452453252</v>
      </c>
      <c r="L594" s="37">
        <f>Grupe!$K$9</f>
        <v>0</v>
      </c>
      <c r="M594" s="38">
        <f>Natasa[[#This Row],[Cijena s rabat 1. (€/km) ]]*(1-Natasa[[#This Row],[Rabat grupa 2. (%)]])</f>
        <v>812.18782452453252</v>
      </c>
    </row>
    <row r="595" spans="1:13">
      <c r="A595" s="77">
        <v>1032</v>
      </c>
      <c r="B595" s="2" t="s">
        <v>467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879.54192590429875</v>
      </c>
      <c r="J595" s="6">
        <f>Grupe!$K$8</f>
        <v>0</v>
      </c>
      <c r="K595" s="7">
        <f t="shared" si="9"/>
        <v>879.54192590429875</v>
      </c>
      <c r="L595" s="37">
        <f>Grupe!$K$9</f>
        <v>0</v>
      </c>
      <c r="M595" s="38">
        <f>Natasa[[#This Row],[Cijena s rabat 1. (€/km) ]]*(1-Natasa[[#This Row],[Rabat grupa 2. (%)]])</f>
        <v>879.54192590429875</v>
      </c>
    </row>
    <row r="596" spans="1:13">
      <c r="A596" s="77">
        <v>1032</v>
      </c>
      <c r="B596" s="2" t="s">
        <v>467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1207.143394749181</v>
      </c>
      <c r="J596" s="6">
        <f>Grupe!$K$8</f>
        <v>0</v>
      </c>
      <c r="K596" s="7">
        <f t="shared" si="9"/>
        <v>1207.143394749181</v>
      </c>
      <c r="L596" s="37">
        <f>Grupe!$K$9</f>
        <v>0</v>
      </c>
      <c r="M596" s="38">
        <f>Natasa[[#This Row],[Cijena s rabat 1. (€/km) ]]*(1-Natasa[[#This Row],[Rabat grupa 2. (%)]])</f>
        <v>1207.143394749181</v>
      </c>
    </row>
    <row r="597" spans="1:13">
      <c r="A597" s="77">
        <v>1032</v>
      </c>
      <c r="B597" s="2" t="s">
        <v>467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1371.3405868395791</v>
      </c>
      <c r="J597" s="6">
        <f>Grupe!$K$8</f>
        <v>0</v>
      </c>
      <c r="K597" s="7">
        <f t="shared" si="9"/>
        <v>1371.3405868395791</v>
      </c>
      <c r="L597" s="37">
        <f>Grupe!$K$9</f>
        <v>0</v>
      </c>
      <c r="M597" s="38">
        <f>Natasa[[#This Row],[Cijena s rabat 1. (€/km) ]]*(1-Natasa[[#This Row],[Rabat grupa 2. (%)]])</f>
        <v>1371.3405868395791</v>
      </c>
    </row>
    <row r="598" spans="1:13">
      <c r="A598" s="77">
        <v>1033</v>
      </c>
      <c r="B598" s="2" t="s">
        <v>272</v>
      </c>
      <c r="C598" s="14" t="s">
        <v>468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263.39264607798663</v>
      </c>
      <c r="J598" s="6">
        <f>Grupe!$K$8</f>
        <v>0</v>
      </c>
      <c r="K598" s="7">
        <f t="shared" si="9"/>
        <v>263.39264607798663</v>
      </c>
      <c r="L598" s="37">
        <f>Grupe!$K$9</f>
        <v>0</v>
      </c>
      <c r="M598" s="38">
        <f>Natasa[[#This Row],[Cijena s rabat 1. (€/km) ]]*(1-Natasa[[#This Row],[Rabat grupa 2. (%)]])</f>
        <v>263.39264607798663</v>
      </c>
    </row>
    <row r="599" spans="1:13">
      <c r="A599" s="77">
        <v>1033</v>
      </c>
      <c r="B599" s="2" t="s">
        <v>272</v>
      </c>
      <c r="C599" s="14" t="s">
        <v>469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1974.4239438559155</v>
      </c>
      <c r="J599" s="6">
        <f>Grupe!$K$8</f>
        <v>0</v>
      </c>
      <c r="K599" s="7">
        <f t="shared" si="9"/>
        <v>1974.4239438559155</v>
      </c>
      <c r="L599" s="37">
        <f>Grupe!$K$9</f>
        <v>0</v>
      </c>
      <c r="M599" s="38">
        <f>Natasa[[#This Row],[Cijena s rabat 1. (€/km) ]]*(1-Natasa[[#This Row],[Rabat grupa 2. (%)]])</f>
        <v>1974.4239438559155</v>
      </c>
    </row>
    <row r="600" spans="1:13">
      <c r="A600" s="77">
        <v>1033</v>
      </c>
      <c r="B600" s="2" t="s">
        <v>272</v>
      </c>
      <c r="C600" s="14" t="s">
        <v>470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723.81932584997105</v>
      </c>
      <c r="J600" s="6">
        <f>Grupe!$K$8</f>
        <v>0</v>
      </c>
      <c r="K600" s="7">
        <f t="shared" si="9"/>
        <v>723.81932584997105</v>
      </c>
      <c r="L600" s="37">
        <f>Grupe!$K$9</f>
        <v>0</v>
      </c>
      <c r="M600" s="38">
        <f>Natasa[[#This Row],[Cijena s rabat 1. (€/km) ]]*(1-Natasa[[#This Row],[Rabat grupa 2. (%)]])</f>
        <v>723.81932584997105</v>
      </c>
    </row>
    <row r="601" spans="1:13">
      <c r="A601" s="77">
        <v>1033</v>
      </c>
      <c r="B601" s="2" t="s">
        <v>272</v>
      </c>
      <c r="C601" s="14" t="s">
        <v>471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501.26274893136213</v>
      </c>
      <c r="J601" s="6">
        <f>Grupe!$K$8</f>
        <v>0</v>
      </c>
      <c r="K601" s="7">
        <f t="shared" si="9"/>
        <v>501.26274893136213</v>
      </c>
      <c r="L601" s="37">
        <f>Grupe!$K$9</f>
        <v>0</v>
      </c>
      <c r="M601" s="38">
        <f>Natasa[[#This Row],[Cijena s rabat 1. (€/km) ]]*(1-Natasa[[#This Row],[Rabat grupa 2. (%)]])</f>
        <v>501.26274893136213</v>
      </c>
    </row>
    <row r="602" spans="1:13">
      <c r="A602" s="77">
        <v>1033</v>
      </c>
      <c r="B602" s="2" t="s">
        <v>272</v>
      </c>
      <c r="C602" s="14" t="s">
        <v>472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2867.7129567173038</v>
      </c>
      <c r="J602" s="6">
        <f>Grupe!$K$8</f>
        <v>0</v>
      </c>
      <c r="K602" s="7">
        <f t="shared" si="9"/>
        <v>2867.7129567173038</v>
      </c>
      <c r="L602" s="37">
        <f>Grupe!$K$9</f>
        <v>0</v>
      </c>
      <c r="M602" s="38">
        <f>Natasa[[#This Row],[Cijena s rabat 1. (€/km) ]]*(1-Natasa[[#This Row],[Rabat grupa 2. (%)]])</f>
        <v>2867.7129567173038</v>
      </c>
    </row>
    <row r="603" spans="1:13">
      <c r="A603" s="77">
        <v>1033</v>
      </c>
      <c r="B603" s="2" t="s">
        <v>272</v>
      </c>
      <c r="C603" s="14" t="s">
        <v>473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4851.593889526077</v>
      </c>
      <c r="J603" s="6">
        <f>Grupe!$K$8</f>
        <v>0</v>
      </c>
      <c r="K603" s="7">
        <f t="shared" si="9"/>
        <v>4851.593889526077</v>
      </c>
      <c r="L603" s="37">
        <f>Grupe!$K$9</f>
        <v>0</v>
      </c>
      <c r="M603" s="38">
        <f>Natasa[[#This Row],[Cijena s rabat 1. (€/km) ]]*(1-Natasa[[#This Row],[Rabat grupa 2. (%)]])</f>
        <v>4851.593889526077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695.52817303764584</v>
      </c>
      <c r="J604" s="6">
        <f>Grupe!$K$8</f>
        <v>0</v>
      </c>
      <c r="K604" s="7">
        <f t="shared" si="9"/>
        <v>695.52817303764584</v>
      </c>
      <c r="L604" s="37">
        <f>Grupe!$K$9</f>
        <v>0</v>
      </c>
      <c r="M604" s="38">
        <f>Natasa[[#This Row],[Cijena s rabat 1. (€/km) ]]*(1-Natasa[[#This Row],[Rabat grupa 2. (%)]])</f>
        <v>695.52817303764584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688.52548518893082</v>
      </c>
      <c r="J605" s="6">
        <f>Grupe!$K$8</f>
        <v>0</v>
      </c>
      <c r="K605" s="7">
        <f t="shared" si="9"/>
        <v>688.52548518893082</v>
      </c>
      <c r="L605" s="37">
        <f>Grupe!$K$9</f>
        <v>0</v>
      </c>
      <c r="M605" s="38">
        <f>Natasa[[#This Row],[Cijena s rabat 1. (€/km) ]]*(1-Natasa[[#This Row],[Rabat grupa 2. (%)]])</f>
        <v>688.52548518893082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258.28813743306438</v>
      </c>
      <c r="J606" s="6">
        <f>Grupe!$K$8</f>
        <v>0</v>
      </c>
      <c r="K606" s="7">
        <f t="shared" si="9"/>
        <v>258.28813743306438</v>
      </c>
      <c r="L606" s="37">
        <f>Grupe!$K$9</f>
        <v>0</v>
      </c>
      <c r="M606" s="38">
        <f>Natasa[[#This Row],[Cijena s rabat 1. (€/km) ]]*(1-Natasa[[#This Row],[Rabat grupa 2. (%)]])</f>
        <v>258.28813743306438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417.54880715463781</v>
      </c>
      <c r="J607" s="6">
        <f>Grupe!$K$8</f>
        <v>0</v>
      </c>
      <c r="K607" s="7">
        <f t="shared" si="9"/>
        <v>417.54880715463781</v>
      </c>
      <c r="L607" s="37">
        <f>Grupe!$K$9</f>
        <v>0</v>
      </c>
      <c r="M607" s="38">
        <f>Natasa[[#This Row],[Cijena s rabat 1. (€/km) ]]*(1-Natasa[[#This Row],[Rabat grupa 2. (%)]])</f>
        <v>417.54880715463781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543.11971981972442</v>
      </c>
      <c r="J608" s="6">
        <f>Grupe!$K$8</f>
        <v>0</v>
      </c>
      <c r="K608" s="7">
        <f t="shared" si="9"/>
        <v>543.11971981972442</v>
      </c>
      <c r="L608" s="37">
        <f>Grupe!$K$9</f>
        <v>0</v>
      </c>
      <c r="M608" s="38">
        <f>Natasa[[#This Row],[Cijena s rabat 1. (€/km) ]]*(1-Natasa[[#This Row],[Rabat grupa 2. (%)]])</f>
        <v>543.11971981972442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911.66524398310889</v>
      </c>
      <c r="J609" s="6">
        <f>Grupe!$K$8</f>
        <v>0</v>
      </c>
      <c r="K609" s="7">
        <f t="shared" si="9"/>
        <v>911.66524398310889</v>
      </c>
      <c r="L609" s="37">
        <f>Grupe!$K$9</f>
        <v>0</v>
      </c>
      <c r="M609" s="38">
        <f>Natasa[[#This Row],[Cijena s rabat 1. (€/km) ]]*(1-Natasa[[#This Row],[Rabat grupa 2. (%)]])</f>
        <v>911.66524398310889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1760.0345807691824</v>
      </c>
      <c r="J610" s="6">
        <f>Grupe!$K$8</f>
        <v>0</v>
      </c>
      <c r="K610" s="7">
        <f t="shared" si="9"/>
        <v>1760.0345807691824</v>
      </c>
      <c r="L610" s="37">
        <f>Grupe!$K$9</f>
        <v>0</v>
      </c>
      <c r="M610" s="38">
        <f>Natasa[[#This Row],[Cijena s rabat 1. (€/km) ]]*(1-Natasa[[#This Row],[Rabat grupa 2. (%)]])</f>
        <v>1760.0345807691824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638.16804034326231</v>
      </c>
      <c r="J611" s="6">
        <f>Grupe!$K$8</f>
        <v>0</v>
      </c>
      <c r="K611" s="7">
        <f t="shared" si="9"/>
        <v>638.16804034326231</v>
      </c>
      <c r="L611" s="37">
        <f>Grupe!$K$9</f>
        <v>0</v>
      </c>
      <c r="M611" s="38">
        <f>Natasa[[#This Row],[Cijena s rabat 1. (€/km) ]]*(1-Natasa[[#This Row],[Rabat grupa 2. (%)]])</f>
        <v>638.16804034326231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1078.9748499995189</v>
      </c>
      <c r="J612" s="6">
        <f>Grupe!$K$8</f>
        <v>0</v>
      </c>
      <c r="K612" s="7">
        <f t="shared" si="9"/>
        <v>1078.9748499995189</v>
      </c>
      <c r="L612" s="37">
        <f>Grupe!$K$9</f>
        <v>0</v>
      </c>
      <c r="M612" s="38">
        <f>Natasa[[#This Row],[Cijena s rabat 1. (€/km) ]]*(1-Natasa[[#This Row],[Rabat grupa 2. (%)]])</f>
        <v>1078.9748499995189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1920.9892541693966</v>
      </c>
      <c r="J613" s="6">
        <f>Grupe!$K$8</f>
        <v>0</v>
      </c>
      <c r="K613" s="7">
        <f t="shared" si="9"/>
        <v>1920.9892541693966</v>
      </c>
      <c r="L613" s="37">
        <f>Grupe!$K$9</f>
        <v>0</v>
      </c>
      <c r="M613" s="38">
        <f>Natasa[[#This Row],[Cijena s rabat 1. (€/km) ]]*(1-Natasa[[#This Row],[Rabat grupa 2. (%)]])</f>
        <v>1920.9892541693966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264.03513490593974</v>
      </c>
      <c r="J614" s="6">
        <f>Grupe!$K$8</f>
        <v>0</v>
      </c>
      <c r="K614" s="7">
        <f t="shared" si="9"/>
        <v>264.03513490593974</v>
      </c>
      <c r="L614" s="37">
        <f>Grupe!$K$9</f>
        <v>0</v>
      </c>
      <c r="M614" s="38">
        <f>Natasa[[#This Row],[Cijena s rabat 1. (€/km) ]]*(1-Natasa[[#This Row],[Rabat grupa 2. (%)]])</f>
        <v>264.03513490593974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292.83930321911976</v>
      </c>
      <c r="J615" s="6">
        <f>Grupe!$K$8</f>
        <v>0</v>
      </c>
      <c r="K615" s="7">
        <f t="shared" si="9"/>
        <v>292.83930321911976</v>
      </c>
      <c r="L615" s="37">
        <f>Grupe!$K$9</f>
        <v>0</v>
      </c>
      <c r="M615" s="38">
        <f>Natasa[[#This Row],[Cijena s rabat 1. (€/km) ]]*(1-Natasa[[#This Row],[Rabat grupa 2. (%)]])</f>
        <v>292.83930321911976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425.08352693905186</v>
      </c>
      <c r="J616" s="6">
        <f>Grupe!$K$8</f>
        <v>0</v>
      </c>
      <c r="K616" s="7">
        <f t="shared" si="9"/>
        <v>425.08352693905186</v>
      </c>
      <c r="L616" s="37">
        <f>Grupe!$K$9</f>
        <v>0</v>
      </c>
      <c r="M616" s="38">
        <f>Natasa[[#This Row],[Cijena s rabat 1. (€/km) ]]*(1-Natasa[[#This Row],[Rabat grupa 2. (%)]])</f>
        <v>425.08352693905186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470.82330827220409</v>
      </c>
      <c r="J617" s="6">
        <f>Grupe!$K$8</f>
        <v>0</v>
      </c>
      <c r="K617" s="7">
        <f t="shared" si="9"/>
        <v>470.82330827220409</v>
      </c>
      <c r="L617" s="37">
        <f>Grupe!$K$9</f>
        <v>0</v>
      </c>
      <c r="M617" s="38">
        <f>Natasa[[#This Row],[Cijena s rabat 1. (€/km) ]]*(1-Natasa[[#This Row],[Rabat grupa 2. (%)]])</f>
        <v>470.82330827220409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557.43073912778232</v>
      </c>
      <c r="J618" s="6">
        <f>Grupe!$K$8</f>
        <v>0</v>
      </c>
      <c r="K618" s="7">
        <f t="shared" si="9"/>
        <v>557.43073912778232</v>
      </c>
      <c r="L618" s="37">
        <f>Grupe!$K$9</f>
        <v>0</v>
      </c>
      <c r="M618" s="38">
        <f>Natasa[[#This Row],[Cijena s rabat 1. (€/km) ]]*(1-Natasa[[#This Row],[Rabat grupa 2. (%)]])</f>
        <v>557.43073912778232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549.38395355201169</v>
      </c>
      <c r="J619" s="6">
        <f>Grupe!$K$8</f>
        <v>0</v>
      </c>
      <c r="K619" s="7">
        <f t="shared" si="9"/>
        <v>549.38395355201169</v>
      </c>
      <c r="L619" s="37">
        <f>Grupe!$K$9</f>
        <v>0</v>
      </c>
      <c r="M619" s="38">
        <f>Natasa[[#This Row],[Cijena s rabat 1. (€/km) ]]*(1-Natasa[[#This Row],[Rabat grupa 2. (%)]])</f>
        <v>549.38395355201169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728.77463226287239</v>
      </c>
      <c r="J620" s="6">
        <f>Grupe!$K$8</f>
        <v>0</v>
      </c>
      <c r="K620" s="7">
        <f t="shared" si="9"/>
        <v>728.77463226287239</v>
      </c>
      <c r="L620" s="37">
        <f>Grupe!$K$9</f>
        <v>0</v>
      </c>
      <c r="M620" s="38">
        <f>Natasa[[#This Row],[Cijena s rabat 1. (€/km) ]]*(1-Natasa[[#This Row],[Rabat grupa 2. (%)]])</f>
        <v>728.77463226287239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328.32199604139726</v>
      </c>
      <c r="J621" s="6">
        <f>Grupe!$K$8</f>
        <v>0</v>
      </c>
      <c r="K621" s="7">
        <f t="shared" si="9"/>
        <v>328.32199604139726</v>
      </c>
      <c r="L621" s="37">
        <f>Grupe!$K$9</f>
        <v>0</v>
      </c>
      <c r="M621" s="38">
        <f>Natasa[[#This Row],[Cijena s rabat 1. (€/km) ]]*(1-Natasa[[#This Row],[Rabat grupa 2. (%)]])</f>
        <v>328.32199604139726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439.06941560162977</v>
      </c>
      <c r="J622" s="6">
        <f>Grupe!$K$8</f>
        <v>0</v>
      </c>
      <c r="K622" s="7">
        <f t="shared" si="9"/>
        <v>439.06941560162977</v>
      </c>
      <c r="L622" s="37">
        <f>Grupe!$K$9</f>
        <v>0</v>
      </c>
      <c r="M622" s="38">
        <f>Natasa[[#This Row],[Cijena s rabat 1. (€/km) ]]*(1-Natasa[[#This Row],[Rabat grupa 2. (%)]])</f>
        <v>439.06941560162977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510.61420876885961</v>
      </c>
      <c r="J623" s="6">
        <f>Grupe!$K$8</f>
        <v>0</v>
      </c>
      <c r="K623" s="7">
        <f t="shared" si="9"/>
        <v>510.61420876885961</v>
      </c>
      <c r="L623" s="37">
        <f>Grupe!$K$9</f>
        <v>0</v>
      </c>
      <c r="M623" s="38">
        <f>Natasa[[#This Row],[Cijena s rabat 1. (€/km) ]]*(1-Natasa[[#This Row],[Rabat grupa 2. (%)]])</f>
        <v>510.61420876885961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555.45198182511285</v>
      </c>
      <c r="J624" s="6">
        <f>Grupe!$K$8</f>
        <v>0</v>
      </c>
      <c r="K624" s="7">
        <f t="shared" si="9"/>
        <v>555.45198182511285</v>
      </c>
      <c r="L624" s="37">
        <f>Grupe!$K$9</f>
        <v>0</v>
      </c>
      <c r="M624" s="38">
        <f>Natasa[[#This Row],[Cijena s rabat 1. (€/km) ]]*(1-Natasa[[#This Row],[Rabat grupa 2. (%)]])</f>
        <v>555.45198182511285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650.31440136309106</v>
      </c>
      <c r="J625" s="6">
        <f>Grupe!$K$8</f>
        <v>0</v>
      </c>
      <c r="K625" s="7">
        <f t="shared" si="9"/>
        <v>650.31440136309106</v>
      </c>
      <c r="L625" s="37">
        <f>Grupe!$K$9</f>
        <v>0</v>
      </c>
      <c r="M625" s="38">
        <f>Natasa[[#This Row],[Cijena s rabat 1. (€/km) ]]*(1-Natasa[[#This Row],[Rabat grupa 2. (%)]])</f>
        <v>650.31440136309106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482.19230463393274</v>
      </c>
      <c r="J626" s="6">
        <f>Grupe!$K$8</f>
        <v>0</v>
      </c>
      <c r="K626" s="7">
        <f t="shared" si="9"/>
        <v>482.19230463393274</v>
      </c>
      <c r="L626" s="37">
        <f>Grupe!$K$9</f>
        <v>0</v>
      </c>
      <c r="M626" s="38">
        <f>Natasa[[#This Row],[Cijena s rabat 1. (€/km) ]]*(1-Natasa[[#This Row],[Rabat grupa 2. (%)]])</f>
        <v>482.19230463393274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670.36491132034564</v>
      </c>
      <c r="J627" s="6">
        <f>Grupe!$K$8</f>
        <v>0</v>
      </c>
      <c r="K627" s="7">
        <f t="shared" si="9"/>
        <v>670.36491132034564</v>
      </c>
      <c r="L627" s="37">
        <f>Grupe!$K$9</f>
        <v>0</v>
      </c>
      <c r="M627" s="38">
        <f>Natasa[[#This Row],[Cijena s rabat 1. (€/km) ]]*(1-Natasa[[#This Row],[Rabat grupa 2. (%)]])</f>
        <v>670.36491132034564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534.55634088722093</v>
      </c>
      <c r="J628" s="6">
        <f>Grupe!$K$8</f>
        <v>0</v>
      </c>
      <c r="K628" s="7">
        <f t="shared" si="9"/>
        <v>534.55634088722093</v>
      </c>
      <c r="L628" s="37">
        <f>Grupe!$K$9</f>
        <v>0</v>
      </c>
      <c r="M628" s="38">
        <f>Natasa[[#This Row],[Cijena s rabat 1. (€/km) ]]*(1-Natasa[[#This Row],[Rabat grupa 2. (%)]])</f>
        <v>534.55634088722093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617.19306991326494</v>
      </c>
      <c r="J629" s="6">
        <f>Grupe!$K$8</f>
        <v>0</v>
      </c>
      <c r="K629" s="7">
        <f t="shared" si="9"/>
        <v>617.19306991326494</v>
      </c>
      <c r="L629" s="37">
        <f>Grupe!$K$9</f>
        <v>0</v>
      </c>
      <c r="M629" s="38">
        <f>Natasa[[#This Row],[Cijena s rabat 1. (€/km) ]]*(1-Natasa[[#This Row],[Rabat grupa 2. (%)]])</f>
        <v>617.19306991326494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715.32418563169165</v>
      </c>
      <c r="J630" s="6">
        <f>Grupe!$K$8</f>
        <v>0</v>
      </c>
      <c r="K630" s="7">
        <f t="shared" si="9"/>
        <v>715.32418563169165</v>
      </c>
      <c r="L630" s="37">
        <f>Grupe!$K$9</f>
        <v>0</v>
      </c>
      <c r="M630" s="38">
        <f>Natasa[[#This Row],[Cijena s rabat 1. (€/km) ]]*(1-Natasa[[#This Row],[Rabat grupa 2. (%)]])</f>
        <v>715.32418563169165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779.88413018328811</v>
      </c>
      <c r="J631" s="6">
        <f>Grupe!$K$8</f>
        <v>0</v>
      </c>
      <c r="K631" s="7">
        <f t="shared" si="9"/>
        <v>779.88413018328811</v>
      </c>
      <c r="L631" s="37">
        <f>Grupe!$K$9</f>
        <v>0</v>
      </c>
      <c r="M631" s="38">
        <f>Natasa[[#This Row],[Cijena s rabat 1. (€/km) ]]*(1-Natasa[[#This Row],[Rabat grupa 2. (%)]])</f>
        <v>779.88413018328811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919.33361041473768</v>
      </c>
      <c r="J632" s="6">
        <f>Grupe!$K$8</f>
        <v>0</v>
      </c>
      <c r="K632" s="7">
        <f t="shared" si="9"/>
        <v>919.33361041473768</v>
      </c>
      <c r="L632" s="37">
        <f>Grupe!$K$9</f>
        <v>0</v>
      </c>
      <c r="M632" s="38">
        <f>Natasa[[#This Row],[Cijena s rabat 1. (€/km) ]]*(1-Natasa[[#This Row],[Rabat grupa 2. (%)]])</f>
        <v>919.33361041473768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1007.1351350049092</v>
      </c>
      <c r="J633" s="6">
        <f>Grupe!$K$8</f>
        <v>0</v>
      </c>
      <c r="K633" s="7">
        <f t="shared" si="9"/>
        <v>1007.1351350049092</v>
      </c>
      <c r="L633" s="37">
        <f>Grupe!$K$9</f>
        <v>0</v>
      </c>
      <c r="M633" s="38">
        <f>Natasa[[#This Row],[Cijena s rabat 1. (€/km) ]]*(1-Natasa[[#This Row],[Rabat grupa 2. (%)]])</f>
        <v>1007.1351350049092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1428.0659734813196</v>
      </c>
      <c r="J634" s="6">
        <f>Grupe!$K$8</f>
        <v>0</v>
      </c>
      <c r="K634" s="7">
        <f t="shared" si="9"/>
        <v>1428.0659734813196</v>
      </c>
      <c r="L634" s="37">
        <f>Grupe!$K$9</f>
        <v>0</v>
      </c>
      <c r="M634" s="38">
        <f>Natasa[[#This Row],[Cijena s rabat 1. (€/km) ]]*(1-Natasa[[#This Row],[Rabat grupa 2. (%)]])</f>
        <v>1428.0659734813196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1630.7841993733334</v>
      </c>
      <c r="J635" s="6">
        <f>Grupe!$K$8</f>
        <v>0</v>
      </c>
      <c r="K635" s="7">
        <f t="shared" si="9"/>
        <v>1630.7841993733334</v>
      </c>
      <c r="L635" s="37">
        <f>Grupe!$K$9</f>
        <v>0</v>
      </c>
      <c r="M635" s="38">
        <f>Natasa[[#This Row],[Cijena s rabat 1. (€/km) ]]*(1-Natasa[[#This Row],[Rabat grupa 2. (%)]])</f>
        <v>1630.7841993733334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1810.2608452267721</v>
      </c>
      <c r="J636" s="6">
        <f>Grupe!$K$8</f>
        <v>0</v>
      </c>
      <c r="K636" s="7">
        <f t="shared" si="9"/>
        <v>1810.2608452267721</v>
      </c>
      <c r="L636" s="37">
        <f>Grupe!$K$9</f>
        <v>0</v>
      </c>
      <c r="M636" s="38">
        <f>Natasa[[#This Row],[Cijena s rabat 1. (€/km) ]]*(1-Natasa[[#This Row],[Rabat grupa 2. (%)]])</f>
        <v>1810.2608452267721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2156.3021480233319</v>
      </c>
      <c r="J637" s="6">
        <f>Grupe!$K$8</f>
        <v>0</v>
      </c>
      <c r="K637" s="7">
        <f t="shared" si="9"/>
        <v>2156.3021480233319</v>
      </c>
      <c r="L637" s="37">
        <f>Grupe!$K$9</f>
        <v>0</v>
      </c>
      <c r="M637" s="38">
        <f>Natasa[[#This Row],[Cijena s rabat 1. (€/km) ]]*(1-Natasa[[#This Row],[Rabat grupa 2. (%)]])</f>
        <v>2156.3021480233319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580.89308379214901</v>
      </c>
      <c r="J638" s="6">
        <f>Grupe!$K$8</f>
        <v>0</v>
      </c>
      <c r="K638" s="7">
        <f t="shared" si="9"/>
        <v>580.89308379214901</v>
      </c>
      <c r="L638" s="37">
        <f>Grupe!$K$9</f>
        <v>0</v>
      </c>
      <c r="M638" s="38">
        <f>Natasa[[#This Row],[Cijena s rabat 1. (€/km) ]]*(1-Natasa[[#This Row],[Rabat grupa 2. (%)]])</f>
        <v>580.89308379214901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723.81932584997105</v>
      </c>
      <c r="J639" s="6">
        <f>Grupe!$K$8</f>
        <v>0</v>
      </c>
      <c r="K639" s="7">
        <f t="shared" si="9"/>
        <v>723.81932584997105</v>
      </c>
      <c r="L639" s="37">
        <f>Grupe!$K$9</f>
        <v>0</v>
      </c>
      <c r="M639" s="38">
        <f>Natasa[[#This Row],[Cijena s rabat 1. (€/km) ]]*(1-Natasa[[#This Row],[Rabat grupa 2. (%)]])</f>
        <v>723.81932584997105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865.72466617880889</v>
      </c>
      <c r="J640" s="6">
        <f>Grupe!$K$8</f>
        <v>0</v>
      </c>
      <c r="K640" s="7">
        <f t="shared" si="9"/>
        <v>865.72466617880889</v>
      </c>
      <c r="L640" s="37">
        <f>Grupe!$K$9</f>
        <v>0</v>
      </c>
      <c r="M640" s="38">
        <f>Natasa[[#This Row],[Cijena s rabat 1. (€/km) ]]*(1-Natasa[[#This Row],[Rabat grupa 2. (%)]])</f>
        <v>865.72466617880889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1287.3570802493844</v>
      </c>
      <c r="J641" s="6">
        <f>Grupe!$K$8</f>
        <v>0</v>
      </c>
      <c r="K641" s="7">
        <f t="shared" si="9"/>
        <v>1287.3570802493844</v>
      </c>
      <c r="L641" s="37">
        <f>Grupe!$K$9</f>
        <v>0</v>
      </c>
      <c r="M641" s="38">
        <f>Natasa[[#This Row],[Cijena s rabat 1. (€/km) ]]*(1-Natasa[[#This Row],[Rabat grupa 2. (%)]])</f>
        <v>1287.3570802493844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1217.9357626784422</v>
      </c>
      <c r="J642" s="6">
        <f>Grupe!$K$8</f>
        <v>0</v>
      </c>
      <c r="K642" s="7">
        <f t="shared" ref="K642:K705" si="10">I642*(1-J642)</f>
        <v>1217.9357626784422</v>
      </c>
      <c r="L642" s="37">
        <f>Grupe!$K$9</f>
        <v>0</v>
      </c>
      <c r="M642" s="38">
        <f>Natasa[[#This Row],[Cijena s rabat 1. (€/km) ]]*(1-Natasa[[#This Row],[Rabat grupa 2. (%)]])</f>
        <v>1217.9357626784422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1286.3361785203999</v>
      </c>
      <c r="J643" s="6">
        <f>Grupe!$K$8</f>
        <v>0</v>
      </c>
      <c r="K643" s="7">
        <f t="shared" si="10"/>
        <v>1286.3361785203999</v>
      </c>
      <c r="L643" s="37">
        <f>Grupe!$K$9</f>
        <v>0</v>
      </c>
      <c r="M643" s="38">
        <f>Natasa[[#This Row],[Cijena s rabat 1. (€/km) ]]*(1-Natasa[[#This Row],[Rabat grupa 2. (%)]])</f>
        <v>1286.3361785203999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1838.6440139009844</v>
      </c>
      <c r="J644" s="6">
        <f>Grupe!$K$8</f>
        <v>0</v>
      </c>
      <c r="K644" s="7">
        <f t="shared" si="10"/>
        <v>1838.6440139009844</v>
      </c>
      <c r="L644" s="37">
        <f>Grupe!$K$9</f>
        <v>0</v>
      </c>
      <c r="M644" s="38">
        <f>Natasa[[#This Row],[Cijena s rabat 1. (€/km) ]]*(1-Natasa[[#This Row],[Rabat grupa 2. (%)]])</f>
        <v>1838.6440139009844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1966.4959110416362</v>
      </c>
      <c r="J645" s="6">
        <f>Grupe!$K$8</f>
        <v>0</v>
      </c>
      <c r="K645" s="7">
        <f t="shared" si="10"/>
        <v>1966.4959110416362</v>
      </c>
      <c r="L645" s="37">
        <f>Grupe!$K$9</f>
        <v>0</v>
      </c>
      <c r="M645" s="38">
        <f>Natasa[[#This Row],[Cijena s rabat 1. (€/km) ]]*(1-Natasa[[#This Row],[Rabat grupa 2. (%)]])</f>
        <v>1966.4959110416362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2565.6121964804543</v>
      </c>
      <c r="J646" s="6">
        <f>Grupe!$K$8</f>
        <v>0</v>
      </c>
      <c r="K646" s="7">
        <f t="shared" si="10"/>
        <v>2565.6121964804543</v>
      </c>
      <c r="L646" s="37">
        <f>Grupe!$K$9</f>
        <v>0</v>
      </c>
      <c r="M646" s="38">
        <f>Natasa[[#This Row],[Cijena s rabat 1. (€/km) ]]*(1-Natasa[[#This Row],[Rabat grupa 2. (%)]])</f>
        <v>2565.6121964804543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3763.8447673580895</v>
      </c>
      <c r="J647" s="6">
        <f>Grupe!$K$8</f>
        <v>0</v>
      </c>
      <c r="K647" s="7">
        <f t="shared" si="10"/>
        <v>3763.8447673580895</v>
      </c>
      <c r="L647" s="37">
        <f>Grupe!$K$9</f>
        <v>0</v>
      </c>
      <c r="M647" s="38">
        <f>Natasa[[#This Row],[Cijena s rabat 1. (€/km) ]]*(1-Natasa[[#This Row],[Rabat grupa 2. (%)]])</f>
        <v>3763.8447673580895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638.02274454611813</v>
      </c>
      <c r="J648" s="6">
        <f>Grupe!$K$8</f>
        <v>0</v>
      </c>
      <c r="K648" s="7">
        <f t="shared" si="10"/>
        <v>638.02274454611813</v>
      </c>
      <c r="L648" s="37">
        <f>Grupe!$K$9</f>
        <v>0</v>
      </c>
      <c r="M648" s="38">
        <f>Natasa[[#This Row],[Cijena s rabat 1. (€/km) ]]*(1-Natasa[[#This Row],[Rabat grupa 2. (%)]])</f>
        <v>638.02274454611813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1027.1088114966697</v>
      </c>
      <c r="J649" s="6">
        <f>Grupe!$K$8</f>
        <v>0</v>
      </c>
      <c r="K649" s="7">
        <f t="shared" si="10"/>
        <v>1027.1088114966697</v>
      </c>
      <c r="L649" s="37">
        <f>Grupe!$K$9</f>
        <v>0</v>
      </c>
      <c r="M649" s="38">
        <f>Natasa[[#This Row],[Cijena s rabat 1. (€/km) ]]*(1-Natasa[[#This Row],[Rabat grupa 2. (%)]])</f>
        <v>1027.1088114966697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1086.8928167459987</v>
      </c>
      <c r="J650" s="6">
        <f>Grupe!$K$8</f>
        <v>0</v>
      </c>
      <c r="K650" s="7">
        <f t="shared" si="10"/>
        <v>1086.8928167459987</v>
      </c>
      <c r="L650" s="37">
        <f>Grupe!$K$9</f>
        <v>0</v>
      </c>
      <c r="M650" s="38">
        <f>Natasa[[#This Row],[Cijena s rabat 1. (€/km) ]]*(1-Natasa[[#This Row],[Rabat grupa 2. (%)]])</f>
        <v>1086.8928167459987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1677.872409620514</v>
      </c>
      <c r="J651" s="6">
        <f>Grupe!$K$8</f>
        <v>0</v>
      </c>
      <c r="K651" s="7">
        <f t="shared" si="10"/>
        <v>1677.872409620514</v>
      </c>
      <c r="L651" s="37">
        <f>Grupe!$K$9</f>
        <v>0</v>
      </c>
      <c r="M651" s="38">
        <f>Natasa[[#This Row],[Cijena s rabat 1. (€/km) ]]*(1-Natasa[[#This Row],[Rabat grupa 2. (%)]])</f>
        <v>1677.872409620514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738.11195005575337</v>
      </c>
      <c r="J652" s="6">
        <f>Grupe!$K$8</f>
        <v>0</v>
      </c>
      <c r="K652" s="7">
        <f t="shared" si="10"/>
        <v>738.11195005575337</v>
      </c>
      <c r="L652" s="37">
        <f>Grupe!$K$9</f>
        <v>0</v>
      </c>
      <c r="M652" s="38">
        <f>Natasa[[#This Row],[Cijena s rabat 1. (€/km) ]]*(1-Natasa[[#This Row],[Rabat grupa 2. (%)]])</f>
        <v>738.11195005575337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1031.1107462742889</v>
      </c>
      <c r="J653" s="6">
        <f>Grupe!$K$8</f>
        <v>0</v>
      </c>
      <c r="K653" s="7">
        <f t="shared" si="10"/>
        <v>1031.1107462742889</v>
      </c>
      <c r="L653" s="37">
        <f>Grupe!$K$9</f>
        <v>0</v>
      </c>
      <c r="M653" s="38">
        <f>Natasa[[#This Row],[Cijena s rabat 1. (€/km) ]]*(1-Natasa[[#This Row],[Rabat grupa 2. (%)]])</f>
        <v>1031.1107462742889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1232.2283868842244</v>
      </c>
      <c r="J654" s="6">
        <f>Grupe!$K$8</f>
        <v>0</v>
      </c>
      <c r="K654" s="7">
        <f t="shared" si="10"/>
        <v>1232.2283868842244</v>
      </c>
      <c r="L654" s="37">
        <f>Grupe!$K$9</f>
        <v>0</v>
      </c>
      <c r="M654" s="38">
        <f>Natasa[[#This Row],[Cijena s rabat 1. (€/km) ]]*(1-Natasa[[#This Row],[Rabat grupa 2. (%)]])</f>
        <v>1232.2283868842244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1543.6034142244798</v>
      </c>
      <c r="J655" s="6">
        <f>Grupe!$K$8</f>
        <v>0</v>
      </c>
      <c r="K655" s="7">
        <f t="shared" si="10"/>
        <v>1543.6034142244798</v>
      </c>
      <c r="L655" s="37">
        <f>Grupe!$K$9</f>
        <v>0</v>
      </c>
      <c r="M655" s="38">
        <f>Natasa[[#This Row],[Cijena s rabat 1. (€/km) ]]*(1-Natasa[[#This Row],[Rabat grupa 2. (%)]])</f>
        <v>1543.6034142244798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2191.8760121296023</v>
      </c>
      <c r="J656" s="6">
        <f>Grupe!$K$8</f>
        <v>0</v>
      </c>
      <c r="K656" s="7">
        <f t="shared" si="10"/>
        <v>2191.8760121296023</v>
      </c>
      <c r="L656" s="37">
        <f>Grupe!$K$9</f>
        <v>0</v>
      </c>
      <c r="M656" s="38">
        <f>Natasa[[#This Row],[Cijena s rabat 1. (€/km) ]]*(1-Natasa[[#This Row],[Rabat grupa 2. (%)]])</f>
        <v>2191.8760121296023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3349.8644252820777</v>
      </c>
      <c r="J657" s="6">
        <f>Grupe!$K$8</f>
        <v>0</v>
      </c>
      <c r="K657" s="7">
        <f t="shared" si="10"/>
        <v>3349.8644252820777</v>
      </c>
      <c r="L657" s="37">
        <f>Grupe!$K$9</f>
        <v>0</v>
      </c>
      <c r="M657" s="38">
        <f>Natasa[[#This Row],[Cijena s rabat 1. (€/km) ]]*(1-Natasa[[#This Row],[Rabat grupa 2. (%)]])</f>
        <v>3349.8644252820777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3426.3095467484327</v>
      </c>
      <c r="J658" s="6">
        <f>Grupe!$K$8</f>
        <v>0</v>
      </c>
      <c r="K658" s="7">
        <f t="shared" si="10"/>
        <v>3426.3095467484327</v>
      </c>
      <c r="L658" s="37">
        <f>Grupe!$K$9</f>
        <v>0</v>
      </c>
      <c r="M658" s="38">
        <f>Natasa[[#This Row],[Cijena s rabat 1. (€/km) ]]*(1-Natasa[[#This Row],[Rabat grupa 2. (%)]])</f>
        <v>3426.3095467484327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746.2791638876289</v>
      </c>
      <c r="J659" s="6">
        <f>Grupe!$K$8</f>
        <v>0</v>
      </c>
      <c r="K659" s="7">
        <f t="shared" si="10"/>
        <v>746.2791638876289</v>
      </c>
      <c r="L659" s="37">
        <f>Grupe!$K$9</f>
        <v>0</v>
      </c>
      <c r="M659" s="38">
        <f>Natasa[[#This Row],[Cijena s rabat 1. (€/km) ]]*(1-Natasa[[#This Row],[Rabat grupa 2. (%)]])</f>
        <v>746.2791638876289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1087.260341368433</v>
      </c>
      <c r="J660" s="6">
        <f>Grupe!$K$8</f>
        <v>0</v>
      </c>
      <c r="K660" s="7">
        <f t="shared" si="10"/>
        <v>1087.260341368433</v>
      </c>
      <c r="L660" s="37">
        <f>Grupe!$K$9</f>
        <v>0</v>
      </c>
      <c r="M660" s="38">
        <f>Natasa[[#This Row],[Cijena s rabat 1. (€/km) ]]*(1-Natasa[[#This Row],[Rabat grupa 2. (%)]])</f>
        <v>1087.260341368433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1311.8587217450113</v>
      </c>
      <c r="J661" s="6">
        <f>Grupe!$K$8</f>
        <v>0</v>
      </c>
      <c r="K661" s="7">
        <f t="shared" si="10"/>
        <v>1311.8587217450113</v>
      </c>
      <c r="L661" s="37">
        <f>Grupe!$K$9</f>
        <v>0</v>
      </c>
      <c r="M661" s="38">
        <f>Natasa[[#This Row],[Cijena s rabat 1. (€/km) ]]*(1-Natasa[[#This Row],[Rabat grupa 2. (%)]])</f>
        <v>1311.8587217450113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1703.884985675038</v>
      </c>
      <c r="J662" s="6">
        <f>Grupe!$K$8</f>
        <v>0</v>
      </c>
      <c r="K662" s="7">
        <f t="shared" si="10"/>
        <v>1703.884985675038</v>
      </c>
      <c r="L662" s="37">
        <f>Grupe!$K$9</f>
        <v>0</v>
      </c>
      <c r="M662" s="38">
        <f>Natasa[[#This Row],[Cijena s rabat 1. (€/km) ]]*(1-Natasa[[#This Row],[Rabat grupa 2. (%)]])</f>
        <v>1703.884985675038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2353.178485309144</v>
      </c>
      <c r="J663" s="6">
        <f>Grupe!$K$8</f>
        <v>0</v>
      </c>
      <c r="K663" s="7">
        <f t="shared" si="10"/>
        <v>2353.178485309144</v>
      </c>
      <c r="L663" s="37">
        <f>Grupe!$K$9</f>
        <v>0</v>
      </c>
      <c r="M663" s="38">
        <f>Natasa[[#This Row],[Cijena s rabat 1. (€/km) ]]*(1-Natasa[[#This Row],[Rabat grupa 2. (%)]])</f>
        <v>2353.178485309144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1005.5882030496778</v>
      </c>
      <c r="J664" s="6">
        <f>Grupe!$K$8</f>
        <v>0</v>
      </c>
      <c r="K664" s="7">
        <f t="shared" si="10"/>
        <v>1005.5882030496778</v>
      </c>
      <c r="L664" s="37">
        <f>Grupe!$K$9</f>
        <v>0</v>
      </c>
      <c r="M664" s="38">
        <f>Natasa[[#This Row],[Cijena s rabat 1. (€/km) ]]*(1-Natasa[[#This Row],[Rabat grupa 2. (%)]])</f>
        <v>1005.5882030496778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1559.9378418882311</v>
      </c>
      <c r="J665" s="6">
        <f>Grupe!$K$8</f>
        <v>0</v>
      </c>
      <c r="K665" s="7">
        <f t="shared" si="10"/>
        <v>1559.9378418882311</v>
      </c>
      <c r="L665" s="37">
        <f>Grupe!$K$9</f>
        <v>0</v>
      </c>
      <c r="M665" s="38">
        <f>Natasa[[#This Row],[Cijena s rabat 1. (€/km) ]]*(1-Natasa[[#This Row],[Rabat grupa 2. (%)]])</f>
        <v>1559.9378418882311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1747.7837600213688</v>
      </c>
      <c r="J666" s="6">
        <f>Grupe!$K$8</f>
        <v>0</v>
      </c>
      <c r="K666" s="7">
        <f t="shared" si="10"/>
        <v>1747.7837600213688</v>
      </c>
      <c r="L666" s="37">
        <f>Grupe!$K$9</f>
        <v>0</v>
      </c>
      <c r="M666" s="38">
        <f>Natasa[[#This Row],[Cijena s rabat 1. (€/km) ]]*(1-Natasa[[#This Row],[Rabat grupa 2. (%)]])</f>
        <v>1747.7837600213688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2371.5547164308641</v>
      </c>
      <c r="J667" s="6">
        <f>Grupe!$K$8</f>
        <v>0</v>
      </c>
      <c r="K667" s="7">
        <f t="shared" si="10"/>
        <v>2371.5547164308641</v>
      </c>
      <c r="L667" s="37">
        <f>Grupe!$K$9</f>
        <v>0</v>
      </c>
      <c r="M667" s="38">
        <f>Natasa[[#This Row],[Cijena s rabat 1. (€/km) ]]*(1-Natasa[[#This Row],[Rabat grupa 2. (%)]])</f>
        <v>2371.5547164308641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1387.40544968986</v>
      </c>
      <c r="J668" s="6">
        <f>Grupe!$K$8</f>
        <v>0</v>
      </c>
      <c r="K668" s="7">
        <f t="shared" si="10"/>
        <v>1387.40544968986</v>
      </c>
      <c r="L668" s="37">
        <f>Grupe!$K$9</f>
        <v>0</v>
      </c>
      <c r="M668" s="38">
        <f>Natasa[[#This Row],[Cijena s rabat 1. (€/km) ]]*(1-Natasa[[#This Row],[Rabat grupa 2. (%)]])</f>
        <v>1387.40544968986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2000.967388809511</v>
      </c>
      <c r="J669" s="6">
        <f>Grupe!$K$8</f>
        <v>0</v>
      </c>
      <c r="K669" s="7">
        <f t="shared" si="10"/>
        <v>2000.967388809511</v>
      </c>
      <c r="L669" s="37">
        <f>Grupe!$K$9</f>
        <v>0</v>
      </c>
      <c r="M669" s="38">
        <f>Natasa[[#This Row],[Cijena s rabat 1. (€/km) ]]*(1-Natasa[[#This Row],[Rabat grupa 2. (%)]])</f>
        <v>2000.967388809511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2609.4248192842401</v>
      </c>
      <c r="J670" s="6">
        <f>Grupe!$K$8</f>
        <v>0</v>
      </c>
      <c r="K670" s="7">
        <f t="shared" si="10"/>
        <v>2609.4248192842401</v>
      </c>
      <c r="L670" s="37">
        <f>Grupe!$K$9</f>
        <v>0</v>
      </c>
      <c r="M670" s="38">
        <f>Natasa[[#This Row],[Cijena s rabat 1. (€/km) ]]*(1-Natasa[[#This Row],[Rabat grupa 2. (%)]])</f>
        <v>2609.4248192842401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3381.2265263964796</v>
      </c>
      <c r="J671" s="6">
        <f>Grupe!$K$8</f>
        <v>0</v>
      </c>
      <c r="K671" s="7">
        <f t="shared" si="10"/>
        <v>3381.2265263964796</v>
      </c>
      <c r="L671" s="37">
        <f>Grupe!$K$9</f>
        <v>0</v>
      </c>
      <c r="M671" s="38">
        <f>Natasa[[#This Row],[Cijena s rabat 1. (€/km) ]]*(1-Natasa[[#This Row],[Rabat grupa 2. (%)]])</f>
        <v>3381.2265263964796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1081.8773020344354</v>
      </c>
      <c r="J672" s="6">
        <f>Grupe!$K$8</f>
        <v>0</v>
      </c>
      <c r="K672" s="7">
        <f t="shared" si="10"/>
        <v>1081.8773020344354</v>
      </c>
      <c r="L672" s="37">
        <f>Grupe!$K$9</f>
        <v>0</v>
      </c>
      <c r="M672" s="38">
        <f>Natasa[[#This Row],[Cijena s rabat 1. (€/km) ]]*(1-Natasa[[#This Row],[Rabat grupa 2. (%)]])</f>
        <v>1081.8773020344354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1344.7137508722485</v>
      </c>
      <c r="J673" s="6">
        <f>Grupe!$K$8</f>
        <v>0</v>
      </c>
      <c r="K673" s="7">
        <f t="shared" si="10"/>
        <v>1344.7137508722485</v>
      </c>
      <c r="L673" s="37">
        <f>Grupe!$K$9</f>
        <v>0</v>
      </c>
      <c r="M673" s="38">
        <f>Natasa[[#This Row],[Cijena s rabat 1. (€/km) ]]*(1-Natasa[[#This Row],[Rabat grupa 2. (%)]])</f>
        <v>1344.7137508722485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1590.3443896471686</v>
      </c>
      <c r="J674" s="6">
        <f>Grupe!$K$8</f>
        <v>0</v>
      </c>
      <c r="K674" s="7">
        <f t="shared" si="10"/>
        <v>1590.3443896471686</v>
      </c>
      <c r="L674" s="37">
        <f>Grupe!$K$9</f>
        <v>0</v>
      </c>
      <c r="M674" s="38">
        <f>Natasa[[#This Row],[Cijena s rabat 1. (€/km) ]]*(1-Natasa[[#This Row],[Rabat grupa 2. (%)]])</f>
        <v>1590.3443896471686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2085.4346521424504</v>
      </c>
      <c r="J675" s="6">
        <f>Grupe!$K$8</f>
        <v>0</v>
      </c>
      <c r="K675" s="7">
        <f t="shared" si="10"/>
        <v>2085.4346521424504</v>
      </c>
      <c r="L675" s="37">
        <f>Grupe!$K$9</f>
        <v>0</v>
      </c>
      <c r="M675" s="38">
        <f>Natasa[[#This Row],[Cijena s rabat 1. (€/km) ]]*(1-Natasa[[#This Row],[Rabat grupa 2. (%)]])</f>
        <v>2085.4346521424504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2553.0173346805232</v>
      </c>
      <c r="J676" s="6">
        <f>Grupe!$K$8</f>
        <v>0</v>
      </c>
      <c r="K676" s="7">
        <f t="shared" si="10"/>
        <v>2553.0173346805232</v>
      </c>
      <c r="L676" s="37">
        <f>Grupe!$K$9</f>
        <v>0</v>
      </c>
      <c r="M676" s="38">
        <f>Natasa[[#This Row],[Cijena s rabat 1. (€/km) ]]*(1-Natasa[[#This Row],[Rabat grupa 2. (%)]])</f>
        <v>2553.0173346805232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1428.2651021086649</v>
      </c>
      <c r="J677" s="6">
        <f>Grupe!$K$8</f>
        <v>0</v>
      </c>
      <c r="K677" s="7">
        <f t="shared" si="10"/>
        <v>1428.2651021086649</v>
      </c>
      <c r="L677" s="37">
        <f>Grupe!$K$9</f>
        <v>0</v>
      </c>
      <c r="M677" s="38">
        <f>Natasa[[#This Row],[Cijena s rabat 1. (€/km) ]]*(1-Natasa[[#This Row],[Rabat grupa 2. (%)]])</f>
        <v>1428.2651021086649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1776.5565920368651</v>
      </c>
      <c r="J678" s="6">
        <f>Grupe!$K$8</f>
        <v>0</v>
      </c>
      <c r="K678" s="7">
        <f t="shared" si="10"/>
        <v>1776.5565920368651</v>
      </c>
      <c r="L678" s="37">
        <f>Grupe!$K$9</f>
        <v>0</v>
      </c>
      <c r="M678" s="38">
        <f>Natasa[[#This Row],[Cijena s rabat 1. (€/km) ]]*(1-Natasa[[#This Row],[Rabat grupa 2. (%)]])</f>
        <v>1776.5565920368651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2138.3477521173213</v>
      </c>
      <c r="J679" s="6">
        <f>Grupe!$K$8</f>
        <v>0</v>
      </c>
      <c r="K679" s="7">
        <f t="shared" si="10"/>
        <v>2138.3477521173213</v>
      </c>
      <c r="L679" s="37">
        <f>Grupe!$K$9</f>
        <v>0</v>
      </c>
      <c r="M679" s="38">
        <f>Natasa[[#This Row],[Cijena s rabat 1. (€/km) ]]*(1-Natasa[[#This Row],[Rabat grupa 2. (%)]])</f>
        <v>2138.3477521173213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1493.579229504242</v>
      </c>
      <c r="J680" s="6">
        <f>Grupe!$K$8</f>
        <v>0</v>
      </c>
      <c r="K680" s="7">
        <f t="shared" si="10"/>
        <v>1493.579229504242</v>
      </c>
      <c r="L680" s="37">
        <f>Grupe!$K$9</f>
        <v>0</v>
      </c>
      <c r="M680" s="38">
        <f>Natasa[[#This Row],[Cijena s rabat 1. (€/km) ]]*(1-Natasa[[#This Row],[Rabat grupa 2. (%)]])</f>
        <v>1493.579229504242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1771.2644997880109</v>
      </c>
      <c r="J681" s="6">
        <f>Grupe!$K$8</f>
        <v>0</v>
      </c>
      <c r="K681" s="7">
        <f t="shared" si="10"/>
        <v>1771.2644997880109</v>
      </c>
      <c r="L681" s="37">
        <f>Grupe!$K$9</f>
        <v>0</v>
      </c>
      <c r="M681" s="38">
        <f>Natasa[[#This Row],[Cijena s rabat 1. (€/km) ]]*(1-Natasa[[#This Row],[Rabat grupa 2. (%)]])</f>
        <v>1771.2644997880109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2527.7526809654842</v>
      </c>
      <c r="J682" s="6">
        <f>Grupe!$K$8</f>
        <v>0</v>
      </c>
      <c r="K682" s="7">
        <f t="shared" si="10"/>
        <v>2527.7526809654842</v>
      </c>
      <c r="L682" s="37">
        <f>Grupe!$K$9</f>
        <v>0</v>
      </c>
      <c r="M682" s="38">
        <f>Natasa[[#This Row],[Cijena s rabat 1. (€/km) ]]*(1-Natasa[[#This Row],[Rabat grupa 2. (%)]])</f>
        <v>2527.7526809654842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4548.1172026256991</v>
      </c>
      <c r="J683" s="6">
        <f>Grupe!$K$8</f>
        <v>0</v>
      </c>
      <c r="K683" s="7">
        <f t="shared" si="10"/>
        <v>4548.1172026256991</v>
      </c>
      <c r="L683" s="37">
        <f>Grupe!$K$9</f>
        <v>0</v>
      </c>
      <c r="M683" s="38">
        <f>Natasa[[#This Row],[Cijena s rabat 1. (€/km) ]]*(1-Natasa[[#This Row],[Rabat grupa 2. (%)]])</f>
        <v>4548.1172026256991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5592.499671376786</v>
      </c>
      <c r="J684" s="6">
        <f>Grupe!$K$8</f>
        <v>0</v>
      </c>
      <c r="K684" s="7">
        <f t="shared" si="10"/>
        <v>5592.499671376786</v>
      </c>
      <c r="L684" s="37">
        <f>Grupe!$K$9</f>
        <v>0</v>
      </c>
      <c r="M684" s="38">
        <f>Natasa[[#This Row],[Cijena s rabat 1. (€/km) ]]*(1-Natasa[[#This Row],[Rabat grupa 2. (%)]])</f>
        <v>5592.499671376786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6452.0989271816879</v>
      </c>
      <c r="J685" s="6">
        <f>Grupe!$K$8</f>
        <v>0</v>
      </c>
      <c r="K685" s="7">
        <f t="shared" si="10"/>
        <v>6452.0989271816879</v>
      </c>
      <c r="L685" s="37">
        <f>Grupe!$K$9</f>
        <v>0</v>
      </c>
      <c r="M685" s="38">
        <f>Natasa[[#This Row],[Cijena s rabat 1. (€/km) ]]*(1-Natasa[[#This Row],[Rabat grupa 2. (%)]])</f>
        <v>6452.0989271816879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1894.7936089951286</v>
      </c>
      <c r="J686" s="6">
        <f>Grupe!$K$8</f>
        <v>0</v>
      </c>
      <c r="K686" s="7">
        <f t="shared" si="10"/>
        <v>1894.7936089951286</v>
      </c>
      <c r="L686" s="37">
        <f>Grupe!$K$9</f>
        <v>0</v>
      </c>
      <c r="M686" s="38">
        <f>Natasa[[#This Row],[Cijena s rabat 1. (€/km) ]]*(1-Natasa[[#This Row],[Rabat grupa 2. (%)]])</f>
        <v>1894.7936089951286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2429.7461149829778</v>
      </c>
      <c r="J687" s="6">
        <f>Grupe!$K$8</f>
        <v>0</v>
      </c>
      <c r="K687" s="7">
        <f t="shared" si="10"/>
        <v>2429.7461149829778</v>
      </c>
      <c r="L687" s="37">
        <f>Grupe!$K$9</f>
        <v>0</v>
      </c>
      <c r="M687" s="38">
        <f>Natasa[[#This Row],[Cijena s rabat 1. (€/km) ]]*(1-Natasa[[#This Row],[Rabat grupa 2. (%)]])</f>
        <v>2429.7461149829778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2950.4059967650437</v>
      </c>
      <c r="J688" s="6">
        <f>Grupe!$K$8</f>
        <v>0</v>
      </c>
      <c r="K688" s="7">
        <f t="shared" si="10"/>
        <v>2950.4059967650437</v>
      </c>
      <c r="L688" s="37">
        <f>Grupe!$K$9</f>
        <v>0</v>
      </c>
      <c r="M688" s="38">
        <f>Natasa[[#This Row],[Cijena s rabat 1. (€/km) ]]*(1-Natasa[[#This Row],[Rabat grupa 2. (%)]])</f>
        <v>2950.4059967650437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5867.1222364736022</v>
      </c>
      <c r="J689" s="6">
        <f>Grupe!$K$8</f>
        <v>0</v>
      </c>
      <c r="K689" s="7">
        <f t="shared" si="10"/>
        <v>5867.1222364736022</v>
      </c>
      <c r="L689" s="37">
        <f>Grupe!$K$9</f>
        <v>0</v>
      </c>
      <c r="M689" s="38">
        <f>Natasa[[#This Row],[Cijena s rabat 1. (€/km) ]]*(1-Natasa[[#This Row],[Rabat grupa 2. (%)]])</f>
        <v>5867.1222364736022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517.47466838763512</v>
      </c>
      <c r="J690" s="6">
        <f>Grupe!$K$8</f>
        <v>0</v>
      </c>
      <c r="K690" s="7">
        <f t="shared" si="10"/>
        <v>517.47466838763512</v>
      </c>
      <c r="L690" s="37">
        <f>Grupe!$K$9</f>
        <v>0</v>
      </c>
      <c r="M690" s="38">
        <f>Natasa[[#This Row],[Cijena s rabat 1. (€/km) ]]*(1-Natasa[[#This Row],[Rabat grupa 2. (%)]])</f>
        <v>517.47466838763512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549.24513019363098</v>
      </c>
      <c r="J691" s="6">
        <f>Grupe!$K$8</f>
        <v>0</v>
      </c>
      <c r="K691" s="7">
        <f t="shared" si="10"/>
        <v>549.24513019363098</v>
      </c>
      <c r="L691" s="37">
        <f>Grupe!$K$9</f>
        <v>0</v>
      </c>
      <c r="M691" s="38">
        <f>Natasa[[#This Row],[Cijena s rabat 1. (€/km) ]]*(1-Natasa[[#This Row],[Rabat grupa 2. (%)]])</f>
        <v>549.24513019363098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610.49923393269762</v>
      </c>
      <c r="J692" s="6">
        <f>Grupe!$K$8</f>
        <v>0</v>
      </c>
      <c r="K692" s="7">
        <f t="shared" si="10"/>
        <v>610.49923393269762</v>
      </c>
      <c r="L692" s="37">
        <f>Grupe!$K$9</f>
        <v>0</v>
      </c>
      <c r="M692" s="38">
        <f>Natasa[[#This Row],[Cijena s rabat 1. (€/km) ]]*(1-Natasa[[#This Row],[Rabat grupa 2. (%)]])</f>
        <v>610.49923393269762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1036.215254919211</v>
      </c>
      <c r="J693" s="6">
        <f>Grupe!$K$8</f>
        <v>0</v>
      </c>
      <c r="K693" s="7">
        <f t="shared" si="10"/>
        <v>1036.215254919211</v>
      </c>
      <c r="L693" s="37">
        <f>Grupe!$K$9</f>
        <v>0</v>
      </c>
      <c r="M693" s="38">
        <f>Natasa[[#This Row],[Cijena s rabat 1. (€/km) ]]*(1-Natasa[[#This Row],[Rabat grupa 2. (%)]])</f>
        <v>1036.215254919211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716.67301374707995</v>
      </c>
      <c r="J694" s="6">
        <f>Grupe!$K$8</f>
        <v>0</v>
      </c>
      <c r="K694" s="7">
        <f t="shared" si="10"/>
        <v>716.67301374707995</v>
      </c>
      <c r="L694" s="37">
        <f>Grupe!$K$9</f>
        <v>0</v>
      </c>
      <c r="M694" s="38">
        <f>Natasa[[#This Row],[Cijena s rabat 1. (€/km) ]]*(1-Natasa[[#This Row],[Rabat grupa 2. (%)]])</f>
        <v>716.67301374707995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855.51564888896439</v>
      </c>
      <c r="J695" s="6">
        <f>Grupe!$K$8</f>
        <v>0</v>
      </c>
      <c r="K695" s="7">
        <f t="shared" si="10"/>
        <v>855.51564888896439</v>
      </c>
      <c r="L695" s="37">
        <f>Grupe!$K$9</f>
        <v>0</v>
      </c>
      <c r="M695" s="38">
        <f>Natasa[[#This Row],[Cijena s rabat 1. (€/km) ]]*(1-Natasa[[#This Row],[Rabat grupa 2. (%)]])</f>
        <v>855.51564888896439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638.02274454611813</v>
      </c>
      <c r="J696" s="6">
        <f>Grupe!$K$8</f>
        <v>0</v>
      </c>
      <c r="K696" s="7">
        <f t="shared" si="10"/>
        <v>638.02274454611813</v>
      </c>
      <c r="L696" s="37">
        <f>Grupe!$K$9</f>
        <v>0</v>
      </c>
      <c r="M696" s="38">
        <f>Natasa[[#This Row],[Cijena s rabat 1. (€/km) ]]*(1-Natasa[[#This Row],[Rabat grupa 2. (%)]])</f>
        <v>638.02274454611813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667.42471434087054</v>
      </c>
      <c r="J697" s="6">
        <f>Grupe!$K$8</f>
        <v>0</v>
      </c>
      <c r="K697" s="7">
        <f t="shared" si="10"/>
        <v>667.42471434087054</v>
      </c>
      <c r="L697" s="37">
        <f>Grupe!$K$9</f>
        <v>0</v>
      </c>
      <c r="M697" s="38">
        <f>Natasa[[#This Row],[Cijena s rabat 1. (€/km) ]]*(1-Natasa[[#This Row],[Rabat grupa 2. (%)]])</f>
        <v>667.42471434087054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863.92344055131218</v>
      </c>
      <c r="J698" s="6">
        <f>Grupe!$K$8</f>
        <v>0</v>
      </c>
      <c r="K698" s="7">
        <f t="shared" si="10"/>
        <v>863.92344055131218</v>
      </c>
      <c r="L698" s="37">
        <f>Grupe!$K$9</f>
        <v>0</v>
      </c>
      <c r="M698" s="38">
        <f>Natasa[[#This Row],[Cijena s rabat 1. (€/km) ]]*(1-Natasa[[#This Row],[Rabat grupa 2. (%)]])</f>
        <v>863.92344055131218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899.38298475304543</v>
      </c>
      <c r="J699" s="6">
        <f>Grupe!$K$8</f>
        <v>0</v>
      </c>
      <c r="K699" s="7">
        <f t="shared" si="10"/>
        <v>899.38298475304543</v>
      </c>
      <c r="L699" s="37">
        <f>Grupe!$K$9</f>
        <v>0</v>
      </c>
      <c r="M699" s="38">
        <f>Natasa[[#This Row],[Cijena s rabat 1. (€/km) ]]*(1-Natasa[[#This Row],[Rabat grupa 2. (%)]])</f>
        <v>899.38298475304543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1057.6541912278842</v>
      </c>
      <c r="J700" s="6">
        <f>Grupe!$K$8</f>
        <v>0</v>
      </c>
      <c r="K700" s="7">
        <f t="shared" si="10"/>
        <v>1057.6541912278842</v>
      </c>
      <c r="L700" s="37">
        <f>Grupe!$K$9</f>
        <v>0</v>
      </c>
      <c r="M700" s="38">
        <f>Natasa[[#This Row],[Cijena s rabat 1. (€/km) ]]*(1-Natasa[[#This Row],[Rabat grupa 2. (%)]])</f>
        <v>1057.6541912278842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948.41770622654872</v>
      </c>
      <c r="J701" s="6">
        <f>Grupe!$K$8</f>
        <v>0</v>
      </c>
      <c r="K701" s="7">
        <f t="shared" si="10"/>
        <v>948.41770622654872</v>
      </c>
      <c r="L701" s="37">
        <f>Grupe!$K$9</f>
        <v>0</v>
      </c>
      <c r="M701" s="38">
        <f>Natasa[[#This Row],[Cijena s rabat 1. (€/km) ]]*(1-Natasa[[#This Row],[Rabat grupa 2. (%)]])</f>
        <v>948.41770622654872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1415.2415031919325</v>
      </c>
      <c r="J702" s="6">
        <f>Grupe!$K$8</f>
        <v>0</v>
      </c>
      <c r="K702" s="7">
        <f t="shared" si="10"/>
        <v>1415.2415031919325</v>
      </c>
      <c r="L702" s="37">
        <f>Grupe!$K$9</f>
        <v>0</v>
      </c>
      <c r="M702" s="38">
        <f>Natasa[[#This Row],[Cijena s rabat 1. (€/km) ]]*(1-Natasa[[#This Row],[Rabat grupa 2. (%)]])</f>
        <v>1415.2415031919325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1516.0390675418998</v>
      </c>
      <c r="J703" s="6">
        <f>Grupe!$K$8</f>
        <v>0</v>
      </c>
      <c r="K703" s="7">
        <f t="shared" si="10"/>
        <v>1516.0390675418998</v>
      </c>
      <c r="L703" s="37">
        <f>Grupe!$K$9</f>
        <v>0</v>
      </c>
      <c r="M703" s="38">
        <f>Natasa[[#This Row],[Cijena s rabat 1. (€/km) ]]*(1-Natasa[[#This Row],[Rabat grupa 2. (%)]])</f>
        <v>1516.0390675418998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1027.027139358351</v>
      </c>
      <c r="J704" s="6">
        <f>Grupe!$K$8</f>
        <v>0</v>
      </c>
      <c r="K704" s="7">
        <f t="shared" si="10"/>
        <v>1027.027139358351</v>
      </c>
      <c r="L704" s="37">
        <f>Grupe!$K$9</f>
        <v>0</v>
      </c>
      <c r="M704" s="38">
        <f>Natasa[[#This Row],[Cijena s rabat 1. (€/km) ]]*(1-Natasa[[#This Row],[Rabat grupa 2. (%)]])</f>
        <v>1027.027139358351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413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413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413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413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413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414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414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414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414</v>
      </c>
      <c r="E717" s="60">
        <v>11.5</v>
      </c>
      <c r="F717" s="60"/>
      <c r="G717" s="67"/>
      <c r="H717" s="62">
        <v>100</v>
      </c>
      <c r="I717" s="104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414</v>
      </c>
      <c r="E718" s="71">
        <v>11.5</v>
      </c>
      <c r="F718" s="71"/>
      <c r="G718" s="72"/>
      <c r="H718" s="73">
        <v>100</v>
      </c>
      <c r="I718" s="105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xLNXWMINxRo/EmXJZ+5+wtebcAxKMLP9/7/Bk/La8JB8djeBeVGEJRnl3Ste8hzCM/ZJxCOKJZh/PiHqE9EyQA==" saltValue="GiUMAyH0GnK6wOcvgomUjg==" spinCount="100000" sheet="1" objects="1" scenarios="1"/>
  <phoneticPr fontId="23" type="noConversion"/>
  <pageMargins left="0.7" right="0.7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4.xml><?xml version="1.0" encoding="utf-8"?>
<ds:datastoreItem xmlns:ds="http://schemas.openxmlformats.org/officeDocument/2006/customXml" ds:itemID="{E9BA93E3-0528-40A2-A58A-9DA8C0C10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2025-02-27T06:56:55Z</cp:lastPrinted>
  <dcterms:created xsi:type="dcterms:W3CDTF">2023-01-31T13:58:12Z</dcterms:created>
  <dcterms:modified xsi:type="dcterms:W3CDTF">2025-02-27T06:56:57Z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