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0" documentId="8_{5CE9912D-5739-4C11-8005-CC0403CE055C}" xr6:coauthVersionLast="47" xr6:coauthVersionMax="47" xr10:uidLastSave="{00000000-0000-0000-0000-000000000000}"/>
  <bookViews>
    <workbookView xWindow="-12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5" i="7" l="1"/>
  <c r="B687" i="7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<sst xmlns="http://schemas.openxmlformats.org/spreadsheetml/2006/main" count="2282" uniqueCount="475">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</sst>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Travanj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April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02.04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April 2nd,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A1"/>
  <sheetViews>
    <sheetView topLeftCell="A22" zoomScaleNormal="100" workbookViewId="0">
      <selection activeCell="P37" sqref="P37"/>
    </sheetView>
  </sheetViews>
  <sheetFormatPr defaultColWidth="8.85546875" defaultRowHeight="15" x14ac:dyDescent="0.25"/>
  <sheetData/>
  <sheetProtection algorithmName="SHA-512" hashValue="jPweAS7HAnOFnN6yUTF9wFL+R3z51Yjcrza+rOUI6ewFK1ZBglpRnV7CR82UO56QSzAIwL1CUoHgGWK8GAvJPQ==" saltValue="U4p800GGbeGK/FnETSAvq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2:M82"/>
  <sheetViews>
    <sheetView view="pageLayout" topLeftCell="A54" zoomScale="115" zoomScaleNormal="145" zoomScalePageLayoutView="115" workbookViewId="0">
      <selection activeCell="L12" sqref="L12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.75" thickBot="1" x14ac:dyDescent="0.3"/>
    <row r="4" spans="2:12" x14ac:dyDescent="0.25">
      <c r="B4" s="156" t="s">
        <v>405</v>
      </c>
      <c r="C4" s="157"/>
      <c r="D4" s="157"/>
      <c r="E4" s="157"/>
      <c r="F4" s="158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5" t="s">
        <v>430</v>
      </c>
      <c r="K5" s="155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4"/>
      <c r="K6" s="154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415</v>
      </c>
      <c r="K8" s="152">
        <v>0</v>
      </c>
      <c r="L8" s="130"/>
    </row>
    <row r="9" spans="2:12" ht="17.25" x14ac:dyDescent="0.3">
      <c r="B9" s="159" t="s">
        <v>406</v>
      </c>
      <c r="C9" s="160"/>
      <c r="D9" s="160"/>
      <c r="E9" s="160"/>
      <c r="F9" s="161"/>
      <c r="I9" s="129"/>
      <c r="J9" s="131" t="s">
        <v>416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35">
      <c r="I15" s="146" t="s">
        <v>431</v>
      </c>
      <c r="K15" s="130"/>
      <c r="L15" s="130"/>
    </row>
    <row r="16" spans="2:12" ht="17.25" x14ac:dyDescent="0.3">
      <c r="B16" s="162" t="s">
        <v>434</v>
      </c>
      <c r="C16" s="163"/>
      <c r="D16" s="163"/>
      <c r="E16" s="163"/>
      <c r="F16" s="164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68" t="s">
        <v>435</v>
      </c>
      <c r="C21" s="169"/>
      <c r="D21" s="169"/>
      <c r="E21" s="169"/>
      <c r="F21" s="170"/>
    </row>
    <row r="22" spans="2:13" x14ac:dyDescent="0.25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.75" thickBot="1" x14ac:dyDescent="0.3">
      <c r="B25" s="171" t="s">
        <v>438</v>
      </c>
      <c r="C25" s="172"/>
      <c r="D25" s="172"/>
      <c r="E25" s="172"/>
      <c r="F25" s="173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441</v>
      </c>
      <c r="E26" s="124"/>
      <c r="F26" s="23"/>
      <c r="I26" s="186" t="s">
        <v>451</v>
      </c>
      <c r="J26" s="187"/>
      <c r="K26" s="187"/>
      <c r="L26" s="187"/>
      <c r="M26" s="188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439</v>
      </c>
      <c r="D29" s="137"/>
      <c r="E29" s="138"/>
      <c r="F29" s="139"/>
      <c r="I29" s="189" t="s">
        <v>452</v>
      </c>
      <c r="J29" s="190"/>
      <c r="K29" s="190"/>
      <c r="L29" s="190"/>
      <c r="M29" s="191"/>
    </row>
    <row r="30" spans="2:13" ht="24" x14ac:dyDescent="0.25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473</v>
      </c>
      <c r="K33" s="132"/>
      <c r="L33" s="124"/>
      <c r="M33" s="23"/>
    </row>
    <row r="34" spans="2:13" ht="15.75" thickBot="1" x14ac:dyDescent="0.3">
      <c r="B34" s="174" t="s">
        <v>444</v>
      </c>
      <c r="C34" s="175"/>
      <c r="D34" s="175"/>
      <c r="E34" s="175"/>
      <c r="F34" s="176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92" t="s">
        <v>455</v>
      </c>
      <c r="J35" s="193"/>
      <c r="K35" s="193"/>
      <c r="L35" s="193"/>
      <c r="M35" s="194"/>
    </row>
    <row r="36" spans="2:13" ht="24.75" thickBot="1" x14ac:dyDescent="0.3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.75" thickBot="1" x14ac:dyDescent="0.3">
      <c r="B37" s="177" t="s">
        <v>445</v>
      </c>
      <c r="C37" s="178"/>
      <c r="D37" s="178"/>
      <c r="E37" s="178"/>
      <c r="F37" s="179"/>
      <c r="I37" s="119"/>
      <c r="J37" s="25"/>
      <c r="K37" s="1"/>
      <c r="L37" s="120"/>
    </row>
    <row r="38" spans="2:13" x14ac:dyDescent="0.25">
      <c r="B38" s="121">
        <v>21</v>
      </c>
      <c r="C38" s="122" t="s">
        <v>446</v>
      </c>
      <c r="D38" s="132" t="s">
        <v>436</v>
      </c>
      <c r="E38" s="124"/>
      <c r="F38" s="23"/>
      <c r="I38" s="198" t="s">
        <v>457</v>
      </c>
      <c r="J38" s="199"/>
      <c r="K38" s="199"/>
      <c r="L38" s="199"/>
      <c r="M38" s="200"/>
    </row>
    <row r="39" spans="2:13" x14ac:dyDescent="0.25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80" t="s">
        <v>448</v>
      </c>
      <c r="C41" s="181"/>
      <c r="D41" s="181"/>
      <c r="E41" s="181"/>
      <c r="F41" s="182"/>
      <c r="I41" s="204" t="s">
        <v>458</v>
      </c>
      <c r="J41" s="205"/>
      <c r="K41" s="205"/>
      <c r="L41" s="205"/>
      <c r="M41" s="206"/>
    </row>
    <row r="42" spans="2:13" ht="24" x14ac:dyDescent="0.25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">
      <c r="B44" s="165" t="s">
        <v>450</v>
      </c>
      <c r="C44" s="166"/>
      <c r="D44" s="166"/>
      <c r="E44" s="166"/>
      <c r="F44" s="167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441</v>
      </c>
      <c r="E45" s="124"/>
      <c r="F45" s="23"/>
      <c r="I45" s="195" t="s">
        <v>461</v>
      </c>
      <c r="J45" s="196"/>
      <c r="K45" s="196"/>
      <c r="L45" s="196"/>
      <c r="M45" s="197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201" t="s">
        <v>463</v>
      </c>
      <c r="J49" s="202"/>
      <c r="K49" s="202"/>
      <c r="L49" s="202"/>
      <c r="M49" s="203"/>
    </row>
    <row r="50" spans="8:13" x14ac:dyDescent="0.25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83" t="s">
        <v>465</v>
      </c>
      <c r="J52" s="184"/>
      <c r="K52" s="184"/>
      <c r="L52" s="184"/>
      <c r="M52" s="185"/>
    </row>
    <row r="53" spans="8:13" x14ac:dyDescent="0.25">
      <c r="I53" s="121">
        <v>40</v>
      </c>
      <c r="J53" s="122" t="s">
        <v>381</v>
      </c>
      <c r="K53" s="132"/>
      <c r="L53" s="124"/>
      <c r="M53" s="23"/>
    </row>
    <row r="54" spans="8:13" x14ac:dyDescent="0.25">
      <c r="I54" s="121" t="s">
        <v>472</v>
      </c>
      <c r="J54" s="122" t="s">
        <v>466</v>
      </c>
      <c r="K54" s="132"/>
      <c r="L54" s="124"/>
      <c r="M54" s="23"/>
    </row>
    <row r="57" spans="8:13" x14ac:dyDescent="0.25">
      <c r="H57" s="155"/>
      <c r="I57" s="155"/>
    </row>
    <row r="58" spans="8:13" ht="15" customHeight="1" x14ac:dyDescent="0.25">
      <c r="H58" s="154"/>
      <c r="I58" s="154"/>
    </row>
    <row r="65" ht="14.25" customHeight="1" x14ac:dyDescent="0.25"/>
    <row r="68" ht="13.5" customHeight="1" x14ac:dyDescent="0.25"/>
    <row r="82" customFormat="1" x14ac:dyDescent="0.25"/>
  </sheetData>
  <sheetProtection algorithmName="SHA-512" hashValue="ymcioevaiGa+iapC9nPbSR/x0znCRhirprIGzDFUmj0dGRVvEyiw/x3737pEESzGlco1U2pNlHdS+QTj7LejJg==" saltValue="qTw6WWKqke9SgHe8Q4aGd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4"/>
  <sheetViews>
    <sheetView showZeros="0" zoomScale="115" zoomScaleNormal="115" zoomScalePageLayoutView="70" workbookViewId="0">
      <selection activeCell="C606" sqref="C606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266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427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809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1196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1832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1996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3389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5444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7376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11314.924406547792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16054.343092982568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22389.300097240557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28466.961323147283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39231.087036548714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126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167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216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274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445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707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1014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1709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2690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4302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6008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9092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12470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16663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21315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26981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31793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42960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735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864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895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1200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1396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1478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2345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1424.5393603443854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1348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1411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1890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2172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2272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2569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3650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3850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3892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5254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5539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9114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9510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801.05887319809312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1087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1693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367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386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524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700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870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524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734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1040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1296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1880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689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966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1341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1546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2534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1261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1528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2189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2464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3703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4578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5625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6327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1150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1366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1832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2302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1801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2036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2821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3354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1327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1506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2048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2754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4295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7198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1978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2198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2989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3564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6488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10489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4358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5260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6043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7145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10703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13396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15143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19480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24893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32575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32785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43548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47626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66543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85679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4345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5832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7808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11039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16120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21181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25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353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518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631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849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1037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1625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1722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2371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3586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3870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467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607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794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1001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1345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1409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2105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2419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4583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5236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600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787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1028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1298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1797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2681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2989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3310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4261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4784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5769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6431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9455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797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1002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1375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1708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2540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2396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3665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4305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5277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5690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6752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7632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8975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1275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1751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2298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2808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4063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7327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10901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35414.535135301965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2735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3743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4782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6489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5441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7117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9713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9117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12049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18672.651534285524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14848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18603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27314.738918081199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25028.617116672202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967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1152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1370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1820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2289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3479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7234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10105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1098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1386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1766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2101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2895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4421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6114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8077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12361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1314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1832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2230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2879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3782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6216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8657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13266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17190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2971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3358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4510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6205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9326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14068.818272846476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5328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5833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7482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8453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12383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14724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19245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22932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3701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5619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7572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10179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13959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19330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24485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29306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37320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49809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62467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945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1299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996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1478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2778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4002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1442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2101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3435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5245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8040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12403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19577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26793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34559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49486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68784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86345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106946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130367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173297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1634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2485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4086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5880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9411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14559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24193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32295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2631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4605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5134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6438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6822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8553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8995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12873.967202874825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4454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7299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8184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10060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12018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13297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16071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20612.944395500082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7447.5152523863162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17406.824111224098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22324.229910980623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23002.189170750102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10269.919868543808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4290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6273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8440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11385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15589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22183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24082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30289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37415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48185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57635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1100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1765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1249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1733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1774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2618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4042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5839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10041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15379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22558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30806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40880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58188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79693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99366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117950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146365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186045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1917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2818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4703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6693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10647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16502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24755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2192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2728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4241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5853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2499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3223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2809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3667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5571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8459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4517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4179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6401.8016261437388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6956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8686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10797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12824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5747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8758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8974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13042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14741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18779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4975.3630163059952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7236.4851540340342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9367.9318626372642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12298.298456423237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16595.473883628198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21693.059718189772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26109.476919302611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33152.194190736365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40165.101018693116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51305.263746036144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63712.370321150316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2335.6482464204601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2994.4590472614573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2516.001429456117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3365.5990685497118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5018.5881593475979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6801.2526792702984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3221.0184176864163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4221.1587963387001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6766.9706692717837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8706.140017448568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13293.967268553972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21718.398595145194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29613.69455002022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37890.564181400456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50706.073832149094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67049.649468396907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96570.931643638542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124825.26997110901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152455.07950773698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4426.8508563297801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5565.6097971499657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8089.0638374753253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10092.325639127592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15677.312224537585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25370.177921073799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35551.934890632285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6066.425247563031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9461.8347595897085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14636.927747191392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17735.723346622239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21190.753745602855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8013.047206609056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13270.118913772398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20932.893409527082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25650.396089757298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30745.000879971165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4686.4705167192797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6850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8968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11681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18134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23162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29695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34579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42954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60752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90920.316785525909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1527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1992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2900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4318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6082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2851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3755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5714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7733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12870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19406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30656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38731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51257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70439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96335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121302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153847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3241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4410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6619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8990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14512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21823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33711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4482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9003.637323259476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4157.0018975431285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5676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7075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9768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13505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17401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23106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28029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34963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44654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57466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85636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1373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1887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1403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2052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2944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4188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6958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1965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2580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4063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6036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9272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13676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21003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27920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37787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51017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68855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94186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129915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2206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3064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4617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6455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10952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16287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25124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34689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3506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996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1418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2355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3725.0464217667745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4582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6134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8090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12351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17570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3216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2968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3081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3212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3209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2845.3999999999996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4067.2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5337.1749999999993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6921.8249999999998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9395.15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11613.249999999998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14851.224999999999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17230.25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22344.999999999996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28216.199999999997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1042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2049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5879.9954118282822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6862.0694514420393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8582.7738250751572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9474.9396779637136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302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367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457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727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1183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1771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3070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5373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8605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11569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17230.259518040402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23456.495185593256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992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1368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1491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2093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2763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4020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3180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4237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6160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1816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2338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2796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3246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3254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4220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5817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6246.5918546396142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9475.70330417287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16034.083780053148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23253.525132114311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8089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11515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18179.013210265548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28227.150189249456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365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556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1197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1830.9875934010572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2952.1311512918369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5494.45423439352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8575.1828746616538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273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399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608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683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907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1059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1669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3108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4960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7594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15112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385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562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901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1113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1516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1796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2857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5389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8359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13397.714667945174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28327.916284746512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690.84999999999991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1367.35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2239.625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4400.3249999999998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8128.2499999999991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9625.7749999999996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23579.1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1078.3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2285.75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3487.0499999999997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6043.840857601208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8879.7349287683792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14280.834563091244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252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349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438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527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618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990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1824.2433350322815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2699.3576795227082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743.28889053721252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793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1104.4757239538308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1236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230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1778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651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448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2591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4404.3939611800351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625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625.29049796658512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231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374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488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1586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581.80006528007425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983.67138195704831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1751.3125114772531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236.23101662763042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319.51406649616371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385.39390187337983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431.30350885233588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520.57887228765082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490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650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289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391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456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508.82865089943647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599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442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614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502.3810649642536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580.04383829206097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672.268381618832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732.94242328118139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863.99835327185656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946.51504993265189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1342.1098015711702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1532.6262923909478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1701.3001282122787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2026.5129915224729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530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663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833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1168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1156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1217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1707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1848.1313090351646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2411.186415661768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3537.2966289149736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597.4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956.87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1014.5500000000001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1571.78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677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936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1142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1440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1770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3100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3130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710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1021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1218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1569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2170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938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1458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1647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2182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1241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1881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2451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3126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1007.3288249428829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1252.054110021031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1487.4390056728985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1941.7344588776305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2377.0976126095729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1329.8482224449651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1654.1401330222818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1991.0014974979438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1385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1660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2285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4147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5162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5972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1735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2286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2758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5377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465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502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564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957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676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809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575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605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807.17611016262367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840.30647289317915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982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875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1322.2805145305226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1431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948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1650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2150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3316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1204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1561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2752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5873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3050.8669429244324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1193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1643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2706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3733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4696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MIYtqOkELxuL+gZRfSzq8yo4sz+CVXpW5V0ULqVpA7mAd+cSFU1XGpVB7Uu2Nn/qRYIqR0Cdhj9atoWAiJVFLg==" saltValue="lvR+09eGh0sWsvZQaUzW9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4/2024 
PRICE LIST 4/2024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Layout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zRVJYWMN6RP8uhwTy4rDidLHtPjz3I35L2pNc47D3nraHZAnfWweU87GqDCMA3z/r2khbE1qOMOzviSknirZYg==" saltValue="7FuupNw2dXUbPN5C7Ja+y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abSelected="1" topLeftCell="A703" zoomScaleNormal="100" workbookViewId="0">
      <selection activeCell="I719" sqref="I719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266</v>
      </c>
      <c r="J2" s="6">
        <f>Grupe!$K$8</f>
        <v>0</v>
      </c>
      <c r="K2" s="7">
        <f t="shared" ref="K2:K65" si="0">I2*(1-J2)</f>
        <v>266</v>
      </c>
      <c r="L2" s="40">
        <f>Grupe!$K$9</f>
        <v>0</v>
      </c>
      <c r="M2" s="41">
        <f>Natasa[[#This Row],[Cijena s rabat 1. (€/km) ]]*(1-Natasa[[#This Row],[Rabat grupa 2. (%)]])</f>
        <v>266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427</v>
      </c>
      <c r="J3" s="6">
        <f>Grupe!$K$8</f>
        <v>0</v>
      </c>
      <c r="K3" s="7">
        <f t="shared" si="0"/>
        <v>427</v>
      </c>
      <c r="L3" s="40">
        <f>Grupe!$K$9</f>
        <v>0</v>
      </c>
      <c r="M3" s="41">
        <f>Natasa[[#This Row],[Cijena s rabat 1. (€/km) ]]*(1-Natasa[[#This Row],[Rabat grupa 2. (%)]])</f>
        <v>427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809</v>
      </c>
      <c r="J4" s="6">
        <f>Grupe!$K$8</f>
        <v>0</v>
      </c>
      <c r="K4" s="7">
        <f t="shared" si="0"/>
        <v>809</v>
      </c>
      <c r="L4" s="40">
        <f>Grupe!$K$9</f>
        <v>0</v>
      </c>
      <c r="M4" s="41">
        <f>Natasa[[#This Row],[Cijena s rabat 1. (€/km) ]]*(1-Natasa[[#This Row],[Rabat grupa 2. (%)]])</f>
        <v>809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1196</v>
      </c>
      <c r="J5" s="6">
        <f>Grupe!$K$8</f>
        <v>0</v>
      </c>
      <c r="K5" s="7">
        <f t="shared" si="0"/>
        <v>1196</v>
      </c>
      <c r="L5" s="40">
        <f>Grupe!$K$9</f>
        <v>0</v>
      </c>
      <c r="M5" s="41">
        <f>Natasa[[#This Row],[Cijena s rabat 1. (€/km) ]]*(1-Natasa[[#This Row],[Rabat grupa 2. (%)]])</f>
        <v>1196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1832</v>
      </c>
      <c r="J6" s="6">
        <f>Grupe!$K$8</f>
        <v>0</v>
      </c>
      <c r="K6" s="7">
        <f t="shared" si="0"/>
        <v>1832</v>
      </c>
      <c r="L6" s="40">
        <f>Grupe!$K$9</f>
        <v>0</v>
      </c>
      <c r="M6" s="41">
        <f>Natasa[[#This Row],[Cijena s rabat 1. (€/km) ]]*(1-Natasa[[#This Row],[Rabat grupa 2. (%)]])</f>
        <v>1832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1996</v>
      </c>
      <c r="J7" s="6">
        <f>Grupe!$K$8</f>
        <v>0</v>
      </c>
      <c r="K7" s="7">
        <f t="shared" si="0"/>
        <v>1996</v>
      </c>
      <c r="L7" s="40">
        <f>Grupe!$K$9</f>
        <v>0</v>
      </c>
      <c r="M7" s="41">
        <f>Natasa[[#This Row],[Cijena s rabat 1. (€/km) ]]*(1-Natasa[[#This Row],[Rabat grupa 2. (%)]])</f>
        <v>1996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3389</v>
      </c>
      <c r="J8" s="6">
        <f>Grupe!$K$8</f>
        <v>0</v>
      </c>
      <c r="K8" s="7">
        <f t="shared" si="0"/>
        <v>3389</v>
      </c>
      <c r="L8" s="40">
        <f>Grupe!$K$9</f>
        <v>0</v>
      </c>
      <c r="M8" s="41">
        <f>Natasa[[#This Row],[Cijena s rabat 1. (€/km) ]]*(1-Natasa[[#This Row],[Rabat grupa 2. (%)]])</f>
        <v>3389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5444</v>
      </c>
      <c r="J9" s="6">
        <f>Grupe!$K$8</f>
        <v>0</v>
      </c>
      <c r="K9" s="7">
        <f t="shared" si="0"/>
        <v>5444</v>
      </c>
      <c r="L9" s="40">
        <f>Grupe!$K$9</f>
        <v>0</v>
      </c>
      <c r="M9" s="41">
        <f>Natasa[[#This Row],[Cijena s rabat 1. (€/km) ]]*(1-Natasa[[#This Row],[Rabat grupa 2. (%)]])</f>
        <v>5444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7376</v>
      </c>
      <c r="J10" s="6">
        <f>Grupe!$K$8</f>
        <v>0</v>
      </c>
      <c r="K10" s="7">
        <f t="shared" si="0"/>
        <v>7376</v>
      </c>
      <c r="L10" s="40">
        <f>Grupe!$K$9</f>
        <v>0</v>
      </c>
      <c r="M10" s="41">
        <f>Natasa[[#This Row],[Cijena s rabat 1. (€/km) ]]*(1-Natasa[[#This Row],[Rabat grupa 2. (%)]])</f>
        <v>7376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11314.924406547792</v>
      </c>
      <c r="J11" s="6">
        <f>Grupe!$K$8</f>
        <v>0</v>
      </c>
      <c r="K11" s="7">
        <f t="shared" si="0"/>
        <v>11314.924406547792</v>
      </c>
      <c r="L11" s="40">
        <f>Grupe!$K$9</f>
        <v>0</v>
      </c>
      <c r="M11" s="41">
        <f>Natasa[[#This Row],[Cijena s rabat 1. (€/km) ]]*(1-Natasa[[#This Row],[Rabat grupa 2. (%)]])</f>
        <v>11314.924406547792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16054.343092982568</v>
      </c>
      <c r="J12" s="6">
        <f>Grupe!$K$8</f>
        <v>0</v>
      </c>
      <c r="K12" s="7">
        <f t="shared" si="0"/>
        <v>16054.343092982568</v>
      </c>
      <c r="L12" s="40">
        <f>Grupe!$K$9</f>
        <v>0</v>
      </c>
      <c r="M12" s="41">
        <f>Natasa[[#This Row],[Cijena s rabat 1. (€/km) ]]*(1-Natasa[[#This Row],[Rabat grupa 2. (%)]])</f>
        <v>16054.343092982568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22389.300097240557</v>
      </c>
      <c r="J13" s="6">
        <f>Grupe!$K$8</f>
        <v>0</v>
      </c>
      <c r="K13" s="7">
        <f t="shared" si="0"/>
        <v>22389.300097240557</v>
      </c>
      <c r="L13" s="40">
        <f>Grupe!$K$9</f>
        <v>0</v>
      </c>
      <c r="M13" s="41">
        <f>Natasa[[#This Row],[Cijena s rabat 1. (€/km) ]]*(1-Natasa[[#This Row],[Rabat grupa 2. (%)]])</f>
        <v>22389.300097240557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28466.961323147283</v>
      </c>
      <c r="J14" s="6">
        <f>Grupe!$K$8</f>
        <v>0</v>
      </c>
      <c r="K14" s="7">
        <f t="shared" si="0"/>
        <v>28466.961323147283</v>
      </c>
      <c r="L14" s="40">
        <f>Grupe!$K$9</f>
        <v>0</v>
      </c>
      <c r="M14" s="41">
        <f>Natasa[[#This Row],[Cijena s rabat 1. (€/km) ]]*(1-Natasa[[#This Row],[Rabat grupa 2. (%)]])</f>
        <v>28466.961323147283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39231.087036548714</v>
      </c>
      <c r="J15" s="6">
        <f>Grupe!$K$8</f>
        <v>0</v>
      </c>
      <c r="K15" s="7">
        <f t="shared" si="0"/>
        <v>39231.087036548714</v>
      </c>
      <c r="L15" s="40">
        <f>Grupe!$K$9</f>
        <v>0</v>
      </c>
      <c r="M15" s="41">
        <f>Natasa[[#This Row],[Cijena s rabat 1. (€/km) ]]*(1-Natasa[[#This Row],[Rabat grupa 2. (%)]])</f>
        <v>39231.087036548714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126</v>
      </c>
      <c r="J16" s="6">
        <f>Grupe!$K$8</f>
        <v>0</v>
      </c>
      <c r="K16" s="7">
        <f t="shared" si="0"/>
        <v>126</v>
      </c>
      <c r="L16" s="40">
        <f>Grupe!$K$9</f>
        <v>0</v>
      </c>
      <c r="M16" s="41">
        <f>Natasa[[#This Row],[Cijena s rabat 1. (€/km) ]]*(1-Natasa[[#This Row],[Rabat grupa 2. (%)]])</f>
        <v>126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167</v>
      </c>
      <c r="J17" s="6">
        <f>Grupe!$K$8</f>
        <v>0</v>
      </c>
      <c r="K17" s="7">
        <f t="shared" si="0"/>
        <v>167</v>
      </c>
      <c r="L17" s="40">
        <f>Grupe!$K$9</f>
        <v>0</v>
      </c>
      <c r="M17" s="41">
        <f>Natasa[[#This Row],[Cijena s rabat 1. (€/km) ]]*(1-Natasa[[#This Row],[Rabat grupa 2. (%)]])</f>
        <v>167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216</v>
      </c>
      <c r="J18" s="6">
        <f>Grupe!$K$8</f>
        <v>0</v>
      </c>
      <c r="K18" s="7">
        <f t="shared" si="0"/>
        <v>216</v>
      </c>
      <c r="L18" s="40">
        <f>Grupe!$K$9</f>
        <v>0</v>
      </c>
      <c r="M18" s="41">
        <f>Natasa[[#This Row],[Cijena s rabat 1. (€/km) ]]*(1-Natasa[[#This Row],[Rabat grupa 2. (%)]])</f>
        <v>216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274</v>
      </c>
      <c r="J19" s="6">
        <f>Grupe!$K$8</f>
        <v>0</v>
      </c>
      <c r="K19" s="7">
        <f t="shared" si="0"/>
        <v>274</v>
      </c>
      <c r="L19" s="40">
        <f>Grupe!$K$9</f>
        <v>0</v>
      </c>
      <c r="M19" s="41">
        <f>Natasa[[#This Row],[Cijena s rabat 1. (€/km) ]]*(1-Natasa[[#This Row],[Rabat grupa 2. (%)]])</f>
        <v>274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445</v>
      </c>
      <c r="J20" s="6">
        <f>Grupe!$K$8</f>
        <v>0</v>
      </c>
      <c r="K20" s="7">
        <f t="shared" si="0"/>
        <v>445</v>
      </c>
      <c r="L20" s="40">
        <f>Grupe!$K$9</f>
        <v>0</v>
      </c>
      <c r="M20" s="41">
        <f>Natasa[[#This Row],[Cijena s rabat 1. (€/km) ]]*(1-Natasa[[#This Row],[Rabat grupa 2. (%)]])</f>
        <v>445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707</v>
      </c>
      <c r="J21" s="6">
        <f>Grupe!$K$8</f>
        <v>0</v>
      </c>
      <c r="K21" s="7">
        <f t="shared" si="0"/>
        <v>707</v>
      </c>
      <c r="L21" s="40">
        <f>Grupe!$K$9</f>
        <v>0</v>
      </c>
      <c r="M21" s="41">
        <f>Natasa[[#This Row],[Cijena s rabat 1. (€/km) ]]*(1-Natasa[[#This Row],[Rabat grupa 2. (%)]])</f>
        <v>707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1014</v>
      </c>
      <c r="J22" s="6">
        <f>Grupe!$K$8</f>
        <v>0</v>
      </c>
      <c r="K22" s="7">
        <f t="shared" si="0"/>
        <v>1014</v>
      </c>
      <c r="L22" s="40">
        <f>Grupe!$K$9</f>
        <v>0</v>
      </c>
      <c r="M22" s="41">
        <f>Natasa[[#This Row],[Cijena s rabat 1. (€/km) ]]*(1-Natasa[[#This Row],[Rabat grupa 2. (%)]])</f>
        <v>1014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1709</v>
      </c>
      <c r="J23" s="6">
        <f>Grupe!$K$8</f>
        <v>0</v>
      </c>
      <c r="K23" s="7">
        <f t="shared" si="0"/>
        <v>1709</v>
      </c>
      <c r="L23" s="40">
        <f>Grupe!$K$9</f>
        <v>0</v>
      </c>
      <c r="M23" s="41">
        <f>Natasa[[#This Row],[Cijena s rabat 1. (€/km) ]]*(1-Natasa[[#This Row],[Rabat grupa 2. (%)]])</f>
        <v>1709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2690</v>
      </c>
      <c r="J24" s="6">
        <f>Grupe!$K$8</f>
        <v>0</v>
      </c>
      <c r="K24" s="7">
        <f t="shared" si="0"/>
        <v>2690</v>
      </c>
      <c r="L24" s="40">
        <f>Grupe!$K$9</f>
        <v>0</v>
      </c>
      <c r="M24" s="41">
        <f>Natasa[[#This Row],[Cijena s rabat 1. (€/km) ]]*(1-Natasa[[#This Row],[Rabat grupa 2. (%)]])</f>
        <v>2690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4302</v>
      </c>
      <c r="J25" s="6">
        <f>Grupe!$K$8</f>
        <v>0</v>
      </c>
      <c r="K25" s="7">
        <f t="shared" si="0"/>
        <v>4302</v>
      </c>
      <c r="L25" s="40">
        <f>Grupe!$K$9</f>
        <v>0</v>
      </c>
      <c r="M25" s="41">
        <f>Natasa[[#This Row],[Cijena s rabat 1. (€/km) ]]*(1-Natasa[[#This Row],[Rabat grupa 2. (%)]])</f>
        <v>4302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6008</v>
      </c>
      <c r="J26" s="6">
        <f>Grupe!$K$8</f>
        <v>0</v>
      </c>
      <c r="K26" s="7">
        <f t="shared" si="0"/>
        <v>6008</v>
      </c>
      <c r="L26" s="40">
        <f>Grupe!$K$9</f>
        <v>0</v>
      </c>
      <c r="M26" s="41">
        <f>Natasa[[#This Row],[Cijena s rabat 1. (€/km) ]]*(1-Natasa[[#This Row],[Rabat grupa 2. (%)]])</f>
        <v>6008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9092</v>
      </c>
      <c r="J27" s="6">
        <f>Grupe!$K$8</f>
        <v>0</v>
      </c>
      <c r="K27" s="7">
        <f t="shared" si="0"/>
        <v>9092</v>
      </c>
      <c r="L27" s="40">
        <f>Grupe!$K$9</f>
        <v>0</v>
      </c>
      <c r="M27" s="41">
        <f>Natasa[[#This Row],[Cijena s rabat 1. (€/km) ]]*(1-Natasa[[#This Row],[Rabat grupa 2. (%)]])</f>
        <v>9092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12470</v>
      </c>
      <c r="J28" s="6">
        <f>Grupe!$K$8</f>
        <v>0</v>
      </c>
      <c r="K28" s="7">
        <f t="shared" si="0"/>
        <v>12470</v>
      </c>
      <c r="L28" s="40">
        <f>Grupe!$K$9</f>
        <v>0</v>
      </c>
      <c r="M28" s="41">
        <f>Natasa[[#This Row],[Cijena s rabat 1. (€/km) ]]*(1-Natasa[[#This Row],[Rabat grupa 2. (%)]])</f>
        <v>12470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16663</v>
      </c>
      <c r="J29" s="6">
        <f>Grupe!$K$8</f>
        <v>0</v>
      </c>
      <c r="K29" s="7">
        <f t="shared" si="0"/>
        <v>16663</v>
      </c>
      <c r="L29" s="40">
        <f>Grupe!$K$9</f>
        <v>0</v>
      </c>
      <c r="M29" s="41">
        <f>Natasa[[#This Row],[Cijena s rabat 1. (€/km) ]]*(1-Natasa[[#This Row],[Rabat grupa 2. (%)]])</f>
        <v>16663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21315</v>
      </c>
      <c r="J30" s="6">
        <f>Grupe!$K$8</f>
        <v>0</v>
      </c>
      <c r="K30" s="7">
        <f t="shared" si="0"/>
        <v>21315</v>
      </c>
      <c r="L30" s="40">
        <f>Grupe!$K$9</f>
        <v>0</v>
      </c>
      <c r="M30" s="41">
        <f>Natasa[[#This Row],[Cijena s rabat 1. (€/km) ]]*(1-Natasa[[#This Row],[Rabat grupa 2. (%)]])</f>
        <v>21315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26981</v>
      </c>
      <c r="J31" s="6">
        <f>Grupe!$K$8</f>
        <v>0</v>
      </c>
      <c r="K31" s="7">
        <f t="shared" si="0"/>
        <v>26981</v>
      </c>
      <c r="L31" s="40">
        <f>Grupe!$K$9</f>
        <v>0</v>
      </c>
      <c r="M31" s="41">
        <f>Natasa[[#This Row],[Cijena s rabat 1. (€/km) ]]*(1-Natasa[[#This Row],[Rabat grupa 2. (%)]])</f>
        <v>26981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31793</v>
      </c>
      <c r="J32" s="6">
        <f>Grupe!$K$8</f>
        <v>0</v>
      </c>
      <c r="K32" s="7">
        <f t="shared" si="0"/>
        <v>31793</v>
      </c>
      <c r="L32" s="40">
        <f>Grupe!$K$9</f>
        <v>0</v>
      </c>
      <c r="M32" s="41">
        <f>Natasa[[#This Row],[Cijena s rabat 1. (€/km) ]]*(1-Natasa[[#This Row],[Rabat grupa 2. (%)]])</f>
        <v>31793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42960</v>
      </c>
      <c r="J33" s="6">
        <f>Grupe!$K$8</f>
        <v>0</v>
      </c>
      <c r="K33" s="7">
        <f t="shared" si="0"/>
        <v>42960</v>
      </c>
      <c r="L33" s="40">
        <f>Grupe!$K$9</f>
        <v>0</v>
      </c>
      <c r="M33" s="41">
        <f>Natasa[[#This Row],[Cijena s rabat 1. (€/km) ]]*(1-Natasa[[#This Row],[Rabat grupa 2. (%)]])</f>
        <v>42960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735</v>
      </c>
      <c r="J34" s="6">
        <f>Grupe!$K$8</f>
        <v>0</v>
      </c>
      <c r="K34" s="7">
        <f t="shared" si="0"/>
        <v>735</v>
      </c>
      <c r="L34" s="40">
        <f>Grupe!$K$9</f>
        <v>0</v>
      </c>
      <c r="M34" s="41">
        <f>Natasa[[#This Row],[Cijena s rabat 1. (€/km) ]]*(1-Natasa[[#This Row],[Rabat grupa 2. (%)]])</f>
        <v>735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864</v>
      </c>
      <c r="J35" s="6">
        <f>Grupe!$K$8</f>
        <v>0</v>
      </c>
      <c r="K35" s="7">
        <f t="shared" si="0"/>
        <v>864</v>
      </c>
      <c r="L35" s="40">
        <f>Grupe!$K$9</f>
        <v>0</v>
      </c>
      <c r="M35" s="41">
        <f>Natasa[[#This Row],[Cijena s rabat 1. (€/km) ]]*(1-Natasa[[#This Row],[Rabat grupa 2. (%)]])</f>
        <v>864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895</v>
      </c>
      <c r="J36" s="6">
        <f>Grupe!$K$8</f>
        <v>0</v>
      </c>
      <c r="K36" s="7">
        <f t="shared" si="0"/>
        <v>895</v>
      </c>
      <c r="L36" s="40">
        <f>Grupe!$K$9</f>
        <v>0</v>
      </c>
      <c r="M36" s="41">
        <f>Natasa[[#This Row],[Cijena s rabat 1. (€/km) ]]*(1-Natasa[[#This Row],[Rabat grupa 2. (%)]])</f>
        <v>895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1200</v>
      </c>
      <c r="J37" s="6">
        <f>Grupe!$K$8</f>
        <v>0</v>
      </c>
      <c r="K37" s="7">
        <f t="shared" si="0"/>
        <v>1200</v>
      </c>
      <c r="L37" s="40">
        <f>Grupe!$K$9</f>
        <v>0</v>
      </c>
      <c r="M37" s="41">
        <f>Natasa[[#This Row],[Cijena s rabat 1. (€/km) ]]*(1-Natasa[[#This Row],[Rabat grupa 2. (%)]])</f>
        <v>1200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1396</v>
      </c>
      <c r="J38" s="6">
        <f>Grupe!$K$8</f>
        <v>0</v>
      </c>
      <c r="K38" s="7">
        <f t="shared" si="0"/>
        <v>1396</v>
      </c>
      <c r="L38" s="40">
        <f>Grupe!$K$9</f>
        <v>0</v>
      </c>
      <c r="M38" s="41">
        <f>Natasa[[#This Row],[Cijena s rabat 1. (€/km) ]]*(1-Natasa[[#This Row],[Rabat grupa 2. (%)]])</f>
        <v>1396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1478</v>
      </c>
      <c r="J39" s="6">
        <f>Grupe!$K$8</f>
        <v>0</v>
      </c>
      <c r="K39" s="7">
        <f t="shared" si="0"/>
        <v>1478</v>
      </c>
      <c r="L39" s="40">
        <f>Grupe!$K$9</f>
        <v>0</v>
      </c>
      <c r="M39" s="41">
        <f>Natasa[[#This Row],[Cijena s rabat 1. (€/km) ]]*(1-Natasa[[#This Row],[Rabat grupa 2. (%)]])</f>
        <v>1478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2345</v>
      </c>
      <c r="J40" s="6">
        <f>Grupe!$K$8</f>
        <v>0</v>
      </c>
      <c r="K40" s="7">
        <f t="shared" si="0"/>
        <v>2345</v>
      </c>
      <c r="L40" s="40">
        <f>Grupe!$K$9</f>
        <v>0</v>
      </c>
      <c r="M40" s="41">
        <f>Natasa[[#This Row],[Cijena s rabat 1. (€/km) ]]*(1-Natasa[[#This Row],[Rabat grupa 2. (%)]])</f>
        <v>2345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1424.5393603443854</v>
      </c>
      <c r="J41" s="6">
        <f>Grupe!$K$8</f>
        <v>0</v>
      </c>
      <c r="K41" s="7">
        <f t="shared" si="0"/>
        <v>1424.5393603443854</v>
      </c>
      <c r="L41" s="40">
        <f>Grupe!$K$9</f>
        <v>0</v>
      </c>
      <c r="M41" s="41">
        <f>Natasa[[#This Row],[Cijena s rabat 1. (€/km) ]]*(1-Natasa[[#This Row],[Rabat grupa 2. (%)]])</f>
        <v>1424.5393603443854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1348</v>
      </c>
      <c r="J42" s="6">
        <f>Grupe!$K$8</f>
        <v>0</v>
      </c>
      <c r="K42" s="7">
        <f t="shared" si="0"/>
        <v>1348</v>
      </c>
      <c r="L42" s="40">
        <f>Grupe!$K$9</f>
        <v>0</v>
      </c>
      <c r="M42" s="41">
        <f>Natasa[[#This Row],[Cijena s rabat 1. (€/km) ]]*(1-Natasa[[#This Row],[Rabat grupa 2. (%)]])</f>
        <v>1348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1411</v>
      </c>
      <c r="J43" s="6">
        <f>Grupe!$K$8</f>
        <v>0</v>
      </c>
      <c r="K43" s="7">
        <f t="shared" si="0"/>
        <v>1411</v>
      </c>
      <c r="L43" s="40">
        <f>Grupe!$K$9</f>
        <v>0</v>
      </c>
      <c r="M43" s="41">
        <f>Natasa[[#This Row],[Cijena s rabat 1. (€/km) ]]*(1-Natasa[[#This Row],[Rabat grupa 2. (%)]])</f>
        <v>1411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1890</v>
      </c>
      <c r="J44" s="6">
        <f>Grupe!$K$8</f>
        <v>0</v>
      </c>
      <c r="K44" s="7">
        <f t="shared" si="0"/>
        <v>1890</v>
      </c>
      <c r="L44" s="40">
        <f>Grupe!$K$9</f>
        <v>0</v>
      </c>
      <c r="M44" s="41">
        <f>Natasa[[#This Row],[Cijena s rabat 1. (€/km) ]]*(1-Natasa[[#This Row],[Rabat grupa 2. (%)]])</f>
        <v>1890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2172</v>
      </c>
      <c r="J45" s="6">
        <f>Grupe!$K$8</f>
        <v>0</v>
      </c>
      <c r="K45" s="7">
        <f t="shared" si="0"/>
        <v>2172</v>
      </c>
      <c r="L45" s="40">
        <f>Grupe!$K$9</f>
        <v>0</v>
      </c>
      <c r="M45" s="41">
        <f>Natasa[[#This Row],[Cijena s rabat 1. (€/km) ]]*(1-Natasa[[#This Row],[Rabat grupa 2. (%)]])</f>
        <v>2172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2272</v>
      </c>
      <c r="J46" s="6">
        <f>Grupe!$K$8</f>
        <v>0</v>
      </c>
      <c r="K46" s="7">
        <f t="shared" si="0"/>
        <v>2272</v>
      </c>
      <c r="L46" s="40">
        <f>Grupe!$K$9</f>
        <v>0</v>
      </c>
      <c r="M46" s="41">
        <f>Natasa[[#This Row],[Cijena s rabat 1. (€/km) ]]*(1-Natasa[[#This Row],[Rabat grupa 2. (%)]])</f>
        <v>2272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2569</v>
      </c>
      <c r="J47" s="6">
        <f>Grupe!$K$8</f>
        <v>0</v>
      </c>
      <c r="K47" s="7">
        <f t="shared" si="0"/>
        <v>2569</v>
      </c>
      <c r="L47" s="40">
        <f>Grupe!$K$9</f>
        <v>0</v>
      </c>
      <c r="M47" s="41">
        <f>Natasa[[#This Row],[Cijena s rabat 1. (€/km) ]]*(1-Natasa[[#This Row],[Rabat grupa 2. (%)]])</f>
        <v>2569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3650</v>
      </c>
      <c r="J48" s="6">
        <f>Grupe!$K$8</f>
        <v>0</v>
      </c>
      <c r="K48" s="7">
        <f t="shared" si="0"/>
        <v>3650</v>
      </c>
      <c r="L48" s="40">
        <f>Grupe!$K$9</f>
        <v>0</v>
      </c>
      <c r="M48" s="41">
        <f>Natasa[[#This Row],[Cijena s rabat 1. (€/km) ]]*(1-Natasa[[#This Row],[Rabat grupa 2. (%)]])</f>
        <v>3650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3850</v>
      </c>
      <c r="J49" s="6">
        <f>Grupe!$K$8</f>
        <v>0</v>
      </c>
      <c r="K49" s="7">
        <f t="shared" si="0"/>
        <v>3850</v>
      </c>
      <c r="L49" s="40">
        <f>Grupe!$K$9</f>
        <v>0</v>
      </c>
      <c r="M49" s="41">
        <f>Natasa[[#This Row],[Cijena s rabat 1. (€/km) ]]*(1-Natasa[[#This Row],[Rabat grupa 2. (%)]])</f>
        <v>3850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3892</v>
      </c>
      <c r="J50" s="6">
        <f>Grupe!$K$8</f>
        <v>0</v>
      </c>
      <c r="K50" s="7">
        <f t="shared" si="0"/>
        <v>3892</v>
      </c>
      <c r="L50" s="40">
        <f>Grupe!$K$9</f>
        <v>0</v>
      </c>
      <c r="M50" s="41">
        <f>Natasa[[#This Row],[Cijena s rabat 1. (€/km) ]]*(1-Natasa[[#This Row],[Rabat grupa 2. (%)]])</f>
        <v>3892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5254</v>
      </c>
      <c r="J51" s="6">
        <f>Grupe!$K$8</f>
        <v>0</v>
      </c>
      <c r="K51" s="7">
        <f t="shared" si="0"/>
        <v>5254</v>
      </c>
      <c r="L51" s="40">
        <f>Grupe!$K$9</f>
        <v>0</v>
      </c>
      <c r="M51" s="41">
        <f>Natasa[[#This Row],[Cijena s rabat 1. (€/km) ]]*(1-Natasa[[#This Row],[Rabat grupa 2. (%)]])</f>
        <v>5254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5539</v>
      </c>
      <c r="J52" s="6">
        <f>Grupe!$K$8</f>
        <v>0</v>
      </c>
      <c r="K52" s="7">
        <f t="shared" si="0"/>
        <v>5539</v>
      </c>
      <c r="L52" s="40">
        <f>Grupe!$K$9</f>
        <v>0</v>
      </c>
      <c r="M52" s="41">
        <f>Natasa[[#This Row],[Cijena s rabat 1. (€/km) ]]*(1-Natasa[[#This Row],[Rabat grupa 2. (%)]])</f>
        <v>5539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9114</v>
      </c>
      <c r="J53" s="6">
        <f>Grupe!$K$8</f>
        <v>0</v>
      </c>
      <c r="K53" s="7">
        <f t="shared" si="0"/>
        <v>9114</v>
      </c>
      <c r="L53" s="40">
        <f>Grupe!$K$9</f>
        <v>0</v>
      </c>
      <c r="M53" s="41">
        <f>Natasa[[#This Row],[Cijena s rabat 1. (€/km) ]]*(1-Natasa[[#This Row],[Rabat grupa 2. (%)]])</f>
        <v>9114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9510</v>
      </c>
      <c r="J54" s="6">
        <f>Grupe!$K$8</f>
        <v>0</v>
      </c>
      <c r="K54" s="7">
        <f t="shared" si="0"/>
        <v>9510</v>
      </c>
      <c r="L54" s="40">
        <f>Grupe!$K$9</f>
        <v>0</v>
      </c>
      <c r="M54" s="41">
        <f>Natasa[[#This Row],[Cijena s rabat 1. (€/km) ]]*(1-Natasa[[#This Row],[Rabat grupa 2. (%)]])</f>
        <v>9510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801.05887319809312</v>
      </c>
      <c r="J55" s="6">
        <f>Grupe!$K$8</f>
        <v>0</v>
      </c>
      <c r="K55" s="7">
        <f t="shared" si="0"/>
        <v>801.05887319809312</v>
      </c>
      <c r="L55" s="40">
        <f>Grupe!$K$9</f>
        <v>0</v>
      </c>
      <c r="M55" s="41">
        <f>Natasa[[#This Row],[Cijena s rabat 1. (€/km) ]]*(1-Natasa[[#This Row],[Rabat grupa 2. (%)]])</f>
        <v>801.05887319809312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1087</v>
      </c>
      <c r="J56" s="6">
        <f>Grupe!$K$8</f>
        <v>0</v>
      </c>
      <c r="K56" s="7">
        <f t="shared" si="0"/>
        <v>1087</v>
      </c>
      <c r="L56" s="40">
        <f>Grupe!$K$9</f>
        <v>0</v>
      </c>
      <c r="M56" s="41">
        <f>Natasa[[#This Row],[Cijena s rabat 1. (€/km) ]]*(1-Natasa[[#This Row],[Rabat grupa 2. (%)]])</f>
        <v>1087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1693</v>
      </c>
      <c r="J57" s="6">
        <f>Grupe!$K$8</f>
        <v>0</v>
      </c>
      <c r="K57" s="7">
        <f t="shared" si="0"/>
        <v>1693</v>
      </c>
      <c r="L57" s="40">
        <f>Grupe!$K$9</f>
        <v>0</v>
      </c>
      <c r="M57" s="41">
        <f>Natasa[[#This Row],[Cijena s rabat 1. (€/km) ]]*(1-Natasa[[#This Row],[Rabat grupa 2. (%)]])</f>
        <v>1693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367</v>
      </c>
      <c r="J58" s="6">
        <f>Grupe!$K$8</f>
        <v>0</v>
      </c>
      <c r="K58" s="7">
        <f t="shared" si="0"/>
        <v>367</v>
      </c>
      <c r="L58" s="40">
        <f>Grupe!$K$9</f>
        <v>0</v>
      </c>
      <c r="M58" s="41">
        <f>Natasa[[#This Row],[Cijena s rabat 1. (€/km) ]]*(1-Natasa[[#This Row],[Rabat grupa 2. (%)]])</f>
        <v>367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386</v>
      </c>
      <c r="J59" s="6">
        <f>Grupe!$K$8</f>
        <v>0</v>
      </c>
      <c r="K59" s="7">
        <f t="shared" si="0"/>
        <v>386</v>
      </c>
      <c r="L59" s="40">
        <f>Grupe!$K$9</f>
        <v>0</v>
      </c>
      <c r="M59" s="41">
        <f>Natasa[[#This Row],[Cijena s rabat 1. (€/km) ]]*(1-Natasa[[#This Row],[Rabat grupa 2. (%)]])</f>
        <v>386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524</v>
      </c>
      <c r="J60" s="6">
        <f>Grupe!$K$8</f>
        <v>0</v>
      </c>
      <c r="K60" s="7">
        <f t="shared" si="0"/>
        <v>524</v>
      </c>
      <c r="L60" s="40">
        <f>Grupe!$K$9</f>
        <v>0</v>
      </c>
      <c r="M60" s="41">
        <f>Natasa[[#This Row],[Cijena s rabat 1. (€/km) ]]*(1-Natasa[[#This Row],[Rabat grupa 2. (%)]])</f>
        <v>524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700</v>
      </c>
      <c r="J61" s="6">
        <f>Grupe!$K$8</f>
        <v>0</v>
      </c>
      <c r="K61" s="7">
        <f t="shared" si="0"/>
        <v>700</v>
      </c>
      <c r="L61" s="40">
        <f>Grupe!$K$9</f>
        <v>0</v>
      </c>
      <c r="M61" s="41">
        <f>Natasa[[#This Row],[Cijena s rabat 1. (€/km) ]]*(1-Natasa[[#This Row],[Rabat grupa 2. (%)]])</f>
        <v>700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870</v>
      </c>
      <c r="J62" s="6">
        <f>Grupe!$K$8</f>
        <v>0</v>
      </c>
      <c r="K62" s="7">
        <f t="shared" si="0"/>
        <v>870</v>
      </c>
      <c r="L62" s="40">
        <f>Grupe!$K$9</f>
        <v>0</v>
      </c>
      <c r="M62" s="41">
        <f>Natasa[[#This Row],[Cijena s rabat 1. (€/km) ]]*(1-Natasa[[#This Row],[Rabat grupa 2. (%)]])</f>
        <v>870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524</v>
      </c>
      <c r="J63" s="6">
        <f>Grupe!$K$8</f>
        <v>0</v>
      </c>
      <c r="K63" s="7">
        <f t="shared" si="0"/>
        <v>524</v>
      </c>
      <c r="L63" s="40">
        <f>Grupe!$K$9</f>
        <v>0</v>
      </c>
      <c r="M63" s="41">
        <f>Natasa[[#This Row],[Cijena s rabat 1. (€/km) ]]*(1-Natasa[[#This Row],[Rabat grupa 2. (%)]])</f>
        <v>524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734</v>
      </c>
      <c r="J64" s="6">
        <f>Grupe!$K$8</f>
        <v>0</v>
      </c>
      <c r="K64" s="7">
        <f t="shared" si="0"/>
        <v>734</v>
      </c>
      <c r="L64" s="40">
        <f>Grupe!$K$9</f>
        <v>0</v>
      </c>
      <c r="M64" s="41">
        <f>Natasa[[#This Row],[Cijena s rabat 1. (€/km) ]]*(1-Natasa[[#This Row],[Rabat grupa 2. (%)]])</f>
        <v>734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1040</v>
      </c>
      <c r="J65" s="6">
        <f>Grupe!$K$8</f>
        <v>0</v>
      </c>
      <c r="K65" s="7">
        <f t="shared" si="0"/>
        <v>1040</v>
      </c>
      <c r="L65" s="40">
        <f>Grupe!$K$9</f>
        <v>0</v>
      </c>
      <c r="M65" s="41">
        <f>Natasa[[#This Row],[Cijena s rabat 1. (€/km) ]]*(1-Natasa[[#This Row],[Rabat grupa 2. (%)]])</f>
        <v>1040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1296</v>
      </c>
      <c r="J66" s="6">
        <f>Grupe!$K$8</f>
        <v>0</v>
      </c>
      <c r="K66" s="7">
        <f t="shared" ref="K66:K129" si="1">I66*(1-J66)</f>
        <v>1296</v>
      </c>
      <c r="L66" s="40">
        <f>Grupe!$K$9</f>
        <v>0</v>
      </c>
      <c r="M66" s="41">
        <f>Natasa[[#This Row],[Cijena s rabat 1. (€/km) ]]*(1-Natasa[[#This Row],[Rabat grupa 2. (%)]])</f>
        <v>1296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1880</v>
      </c>
      <c r="J67" s="6">
        <f>Grupe!$K$8</f>
        <v>0</v>
      </c>
      <c r="K67" s="7">
        <f t="shared" si="1"/>
        <v>1880</v>
      </c>
      <c r="L67" s="40">
        <f>Grupe!$K$9</f>
        <v>0</v>
      </c>
      <c r="M67" s="41">
        <f>Natasa[[#This Row],[Cijena s rabat 1. (€/km) ]]*(1-Natasa[[#This Row],[Rabat grupa 2. (%)]])</f>
        <v>1880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689</v>
      </c>
      <c r="J68" s="6">
        <f>Grupe!$K$8</f>
        <v>0</v>
      </c>
      <c r="K68" s="7">
        <f t="shared" si="1"/>
        <v>689</v>
      </c>
      <c r="L68" s="40">
        <f>Grupe!$K$9</f>
        <v>0</v>
      </c>
      <c r="M68" s="41">
        <f>Natasa[[#This Row],[Cijena s rabat 1. (€/km) ]]*(1-Natasa[[#This Row],[Rabat grupa 2. (%)]])</f>
        <v>689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966</v>
      </c>
      <c r="J69" s="6">
        <f>Grupe!$K$8</f>
        <v>0</v>
      </c>
      <c r="K69" s="7">
        <f t="shared" si="1"/>
        <v>966</v>
      </c>
      <c r="L69" s="40">
        <f>Grupe!$K$9</f>
        <v>0</v>
      </c>
      <c r="M69" s="41">
        <f>Natasa[[#This Row],[Cijena s rabat 1. (€/km) ]]*(1-Natasa[[#This Row],[Rabat grupa 2. (%)]])</f>
        <v>966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1341</v>
      </c>
      <c r="J70" s="6">
        <f>Grupe!$K$8</f>
        <v>0</v>
      </c>
      <c r="K70" s="7">
        <f t="shared" si="1"/>
        <v>1341</v>
      </c>
      <c r="L70" s="40">
        <f>Grupe!$K$9</f>
        <v>0</v>
      </c>
      <c r="M70" s="41">
        <f>Natasa[[#This Row],[Cijena s rabat 1. (€/km) ]]*(1-Natasa[[#This Row],[Rabat grupa 2. (%)]])</f>
        <v>1341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1546</v>
      </c>
      <c r="J71" s="6">
        <f>Grupe!$K$8</f>
        <v>0</v>
      </c>
      <c r="K71" s="7">
        <f t="shared" si="1"/>
        <v>1546</v>
      </c>
      <c r="L71" s="40">
        <f>Grupe!$K$9</f>
        <v>0</v>
      </c>
      <c r="M71" s="41">
        <f>Natasa[[#This Row],[Cijena s rabat 1. (€/km) ]]*(1-Natasa[[#This Row],[Rabat grupa 2. (%)]])</f>
        <v>1546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2534</v>
      </c>
      <c r="J72" s="6">
        <f>Grupe!$K$8</f>
        <v>0</v>
      </c>
      <c r="K72" s="7">
        <f t="shared" si="1"/>
        <v>2534</v>
      </c>
      <c r="L72" s="40">
        <f>Grupe!$K$9</f>
        <v>0</v>
      </c>
      <c r="M72" s="41">
        <f>Natasa[[#This Row],[Cijena s rabat 1. (€/km) ]]*(1-Natasa[[#This Row],[Rabat grupa 2. (%)]])</f>
        <v>2534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1261</v>
      </c>
      <c r="J73" s="6">
        <f>Grupe!$K$8</f>
        <v>0</v>
      </c>
      <c r="K73" s="7">
        <f t="shared" si="1"/>
        <v>1261</v>
      </c>
      <c r="L73" s="40">
        <f>Grupe!$K$9</f>
        <v>0</v>
      </c>
      <c r="M73" s="41">
        <f>Natasa[[#This Row],[Cijena s rabat 1. (€/km) ]]*(1-Natasa[[#This Row],[Rabat grupa 2. (%)]])</f>
        <v>1261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1528</v>
      </c>
      <c r="J74" s="6">
        <f>Grupe!$K$8</f>
        <v>0</v>
      </c>
      <c r="K74" s="7">
        <f t="shared" si="1"/>
        <v>1528</v>
      </c>
      <c r="L74" s="40">
        <f>Grupe!$K$9</f>
        <v>0</v>
      </c>
      <c r="M74" s="41">
        <f>Natasa[[#This Row],[Cijena s rabat 1. (€/km) ]]*(1-Natasa[[#This Row],[Rabat grupa 2. (%)]])</f>
        <v>1528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2189</v>
      </c>
      <c r="J75" s="6">
        <f>Grupe!$K$8</f>
        <v>0</v>
      </c>
      <c r="K75" s="7">
        <f t="shared" si="1"/>
        <v>2189</v>
      </c>
      <c r="L75" s="40">
        <f>Grupe!$K$9</f>
        <v>0</v>
      </c>
      <c r="M75" s="41">
        <f>Natasa[[#This Row],[Cijena s rabat 1. (€/km) ]]*(1-Natasa[[#This Row],[Rabat grupa 2. (%)]])</f>
        <v>2189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2464</v>
      </c>
      <c r="J76" s="6">
        <f>Grupe!$K$8</f>
        <v>0</v>
      </c>
      <c r="K76" s="7">
        <f t="shared" si="1"/>
        <v>2464</v>
      </c>
      <c r="L76" s="40">
        <f>Grupe!$K$9</f>
        <v>0</v>
      </c>
      <c r="M76" s="41">
        <f>Natasa[[#This Row],[Cijena s rabat 1. (€/km) ]]*(1-Natasa[[#This Row],[Rabat grupa 2. (%)]])</f>
        <v>2464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3703</v>
      </c>
      <c r="J77" s="6">
        <f>Grupe!$K$8</f>
        <v>0</v>
      </c>
      <c r="K77" s="7">
        <f t="shared" si="1"/>
        <v>3703</v>
      </c>
      <c r="L77" s="40">
        <f>Grupe!$K$9</f>
        <v>0</v>
      </c>
      <c r="M77" s="41">
        <f>Natasa[[#This Row],[Cijena s rabat 1. (€/km) ]]*(1-Natasa[[#This Row],[Rabat grupa 2. (%)]])</f>
        <v>3703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4578</v>
      </c>
      <c r="J78" s="6">
        <f>Grupe!$K$8</f>
        <v>0</v>
      </c>
      <c r="K78" s="7">
        <f t="shared" si="1"/>
        <v>4578</v>
      </c>
      <c r="L78" s="40">
        <f>Grupe!$K$9</f>
        <v>0</v>
      </c>
      <c r="M78" s="41">
        <f>Natasa[[#This Row],[Cijena s rabat 1. (€/km) ]]*(1-Natasa[[#This Row],[Rabat grupa 2. (%)]])</f>
        <v>4578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5625</v>
      </c>
      <c r="J79" s="6">
        <f>Grupe!$K$8</f>
        <v>0</v>
      </c>
      <c r="K79" s="7">
        <f t="shared" si="1"/>
        <v>5625</v>
      </c>
      <c r="L79" s="40">
        <f>Grupe!$K$9</f>
        <v>0</v>
      </c>
      <c r="M79" s="41">
        <f>Natasa[[#This Row],[Cijena s rabat 1. (€/km) ]]*(1-Natasa[[#This Row],[Rabat grupa 2. (%)]])</f>
        <v>5625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6327</v>
      </c>
      <c r="J80" s="6">
        <f>Grupe!$K$8</f>
        <v>0</v>
      </c>
      <c r="K80" s="7">
        <f t="shared" si="1"/>
        <v>6327</v>
      </c>
      <c r="L80" s="40">
        <f>Grupe!$K$9</f>
        <v>0</v>
      </c>
      <c r="M80" s="41">
        <f>Natasa[[#This Row],[Cijena s rabat 1. (€/km) ]]*(1-Natasa[[#This Row],[Rabat grupa 2. (%)]])</f>
        <v>6327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1150</v>
      </c>
      <c r="J81" s="6">
        <f>Grupe!$K$8</f>
        <v>0</v>
      </c>
      <c r="K81" s="7">
        <f t="shared" si="1"/>
        <v>1150</v>
      </c>
      <c r="L81" s="40">
        <f>Grupe!$K$9</f>
        <v>0</v>
      </c>
      <c r="M81" s="41">
        <f>Natasa[[#This Row],[Cijena s rabat 1. (€/km) ]]*(1-Natasa[[#This Row],[Rabat grupa 2. (%)]])</f>
        <v>1150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1366</v>
      </c>
      <c r="J82" s="6">
        <f>Grupe!$K$8</f>
        <v>0</v>
      </c>
      <c r="K82" s="7">
        <f t="shared" si="1"/>
        <v>1366</v>
      </c>
      <c r="L82" s="40">
        <f>Grupe!$K$9</f>
        <v>0</v>
      </c>
      <c r="M82" s="41">
        <f>Natasa[[#This Row],[Cijena s rabat 1. (€/km) ]]*(1-Natasa[[#This Row],[Rabat grupa 2. (%)]])</f>
        <v>1366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1832</v>
      </c>
      <c r="J83" s="6">
        <f>Grupe!$K$8</f>
        <v>0</v>
      </c>
      <c r="K83" s="7">
        <f t="shared" si="1"/>
        <v>1832</v>
      </c>
      <c r="L83" s="40">
        <f>Grupe!$K$9</f>
        <v>0</v>
      </c>
      <c r="M83" s="41">
        <f>Natasa[[#This Row],[Cijena s rabat 1. (€/km) ]]*(1-Natasa[[#This Row],[Rabat grupa 2. (%)]])</f>
        <v>1832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2302</v>
      </c>
      <c r="J84" s="6">
        <f>Grupe!$K$8</f>
        <v>0</v>
      </c>
      <c r="K84" s="7">
        <f t="shared" si="1"/>
        <v>2302</v>
      </c>
      <c r="L84" s="40">
        <f>Grupe!$K$9</f>
        <v>0</v>
      </c>
      <c r="M84" s="41">
        <f>Natasa[[#This Row],[Cijena s rabat 1. (€/km) ]]*(1-Natasa[[#This Row],[Rabat grupa 2. (%)]])</f>
        <v>2302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1801</v>
      </c>
      <c r="J85" s="6">
        <f>Grupe!$K$8</f>
        <v>0</v>
      </c>
      <c r="K85" s="7">
        <f t="shared" si="1"/>
        <v>1801</v>
      </c>
      <c r="L85" s="40">
        <f>Grupe!$K$9</f>
        <v>0</v>
      </c>
      <c r="M85" s="41">
        <f>Natasa[[#This Row],[Cijena s rabat 1. (€/km) ]]*(1-Natasa[[#This Row],[Rabat grupa 2. (%)]])</f>
        <v>1801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2036</v>
      </c>
      <c r="J86" s="6">
        <f>Grupe!$K$8</f>
        <v>0</v>
      </c>
      <c r="K86" s="7">
        <f t="shared" si="1"/>
        <v>2036</v>
      </c>
      <c r="L86" s="40">
        <f>Grupe!$K$9</f>
        <v>0</v>
      </c>
      <c r="M86" s="41">
        <f>Natasa[[#This Row],[Cijena s rabat 1. (€/km) ]]*(1-Natasa[[#This Row],[Rabat grupa 2. (%)]])</f>
        <v>2036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2821</v>
      </c>
      <c r="J87" s="6">
        <f>Grupe!$K$8</f>
        <v>0</v>
      </c>
      <c r="K87" s="7">
        <f t="shared" si="1"/>
        <v>2821</v>
      </c>
      <c r="L87" s="40">
        <f>Grupe!$K$9</f>
        <v>0</v>
      </c>
      <c r="M87" s="41">
        <f>Natasa[[#This Row],[Cijena s rabat 1. (€/km) ]]*(1-Natasa[[#This Row],[Rabat grupa 2. (%)]])</f>
        <v>2821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3354</v>
      </c>
      <c r="J88" s="6">
        <f>Grupe!$K$8</f>
        <v>0</v>
      </c>
      <c r="K88" s="7">
        <f t="shared" si="1"/>
        <v>3354</v>
      </c>
      <c r="L88" s="40">
        <f>Grupe!$K$9</f>
        <v>0</v>
      </c>
      <c r="M88" s="41">
        <f>Natasa[[#This Row],[Cijena s rabat 1. (€/km) ]]*(1-Natasa[[#This Row],[Rabat grupa 2. (%)]])</f>
        <v>3354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1327</v>
      </c>
      <c r="J89" s="6">
        <f>Grupe!$K$8</f>
        <v>0</v>
      </c>
      <c r="K89" s="7">
        <f t="shared" si="1"/>
        <v>1327</v>
      </c>
      <c r="L89" s="40">
        <f>Grupe!$K$9</f>
        <v>0</v>
      </c>
      <c r="M89" s="41">
        <f>Natasa[[#This Row],[Cijena s rabat 1. (€/km) ]]*(1-Natasa[[#This Row],[Rabat grupa 2. (%)]])</f>
        <v>1327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1506</v>
      </c>
      <c r="J90" s="6">
        <f>Grupe!$K$8</f>
        <v>0</v>
      </c>
      <c r="K90" s="7">
        <f t="shared" si="1"/>
        <v>1506</v>
      </c>
      <c r="L90" s="40">
        <f>Grupe!$K$9</f>
        <v>0</v>
      </c>
      <c r="M90" s="41">
        <f>Natasa[[#This Row],[Cijena s rabat 1. (€/km) ]]*(1-Natasa[[#This Row],[Rabat grupa 2. (%)]])</f>
        <v>1506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2048</v>
      </c>
      <c r="J91" s="6">
        <f>Grupe!$K$8</f>
        <v>0</v>
      </c>
      <c r="K91" s="7">
        <f t="shared" si="1"/>
        <v>2048</v>
      </c>
      <c r="L91" s="40">
        <f>Grupe!$K$9</f>
        <v>0</v>
      </c>
      <c r="M91" s="41">
        <f>Natasa[[#This Row],[Cijena s rabat 1. (€/km) ]]*(1-Natasa[[#This Row],[Rabat grupa 2. (%)]])</f>
        <v>2048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2754</v>
      </c>
      <c r="J92" s="6">
        <f>Grupe!$K$8</f>
        <v>0</v>
      </c>
      <c r="K92" s="7">
        <f t="shared" si="1"/>
        <v>2754</v>
      </c>
      <c r="L92" s="40">
        <f>Grupe!$K$9</f>
        <v>0</v>
      </c>
      <c r="M92" s="41">
        <f>Natasa[[#This Row],[Cijena s rabat 1. (€/km) ]]*(1-Natasa[[#This Row],[Rabat grupa 2. (%)]])</f>
        <v>2754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4295</v>
      </c>
      <c r="J93" s="6">
        <f>Grupe!$K$8</f>
        <v>0</v>
      </c>
      <c r="K93" s="7">
        <f t="shared" si="1"/>
        <v>4295</v>
      </c>
      <c r="L93" s="40">
        <f>Grupe!$K$9</f>
        <v>0</v>
      </c>
      <c r="M93" s="41">
        <f>Natasa[[#This Row],[Cijena s rabat 1. (€/km) ]]*(1-Natasa[[#This Row],[Rabat grupa 2. (%)]])</f>
        <v>4295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7198</v>
      </c>
      <c r="J94" s="6">
        <f>Grupe!$K$8</f>
        <v>0</v>
      </c>
      <c r="K94" s="7">
        <f t="shared" si="1"/>
        <v>7198</v>
      </c>
      <c r="L94" s="40">
        <f>Grupe!$K$9</f>
        <v>0</v>
      </c>
      <c r="M94" s="41">
        <f>Natasa[[#This Row],[Cijena s rabat 1. (€/km) ]]*(1-Natasa[[#This Row],[Rabat grupa 2. (%)]])</f>
        <v>7198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1978</v>
      </c>
      <c r="J95" s="6">
        <f>Grupe!$K$8</f>
        <v>0</v>
      </c>
      <c r="K95" s="7">
        <f t="shared" si="1"/>
        <v>1978</v>
      </c>
      <c r="L95" s="40">
        <f>Grupe!$K$9</f>
        <v>0</v>
      </c>
      <c r="M95" s="41">
        <f>Natasa[[#This Row],[Cijena s rabat 1. (€/km) ]]*(1-Natasa[[#This Row],[Rabat grupa 2. (%)]])</f>
        <v>1978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2198</v>
      </c>
      <c r="J96" s="6">
        <f>Grupe!$K$8</f>
        <v>0</v>
      </c>
      <c r="K96" s="7">
        <f t="shared" si="1"/>
        <v>2198</v>
      </c>
      <c r="L96" s="40">
        <f>Grupe!$K$9</f>
        <v>0</v>
      </c>
      <c r="M96" s="41">
        <f>Natasa[[#This Row],[Cijena s rabat 1. (€/km) ]]*(1-Natasa[[#This Row],[Rabat grupa 2. (%)]])</f>
        <v>2198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2989</v>
      </c>
      <c r="J97" s="6">
        <f>Grupe!$K$8</f>
        <v>0</v>
      </c>
      <c r="K97" s="7">
        <f t="shared" si="1"/>
        <v>2989</v>
      </c>
      <c r="L97" s="40">
        <f>Grupe!$K$9</f>
        <v>0</v>
      </c>
      <c r="M97" s="41">
        <f>Natasa[[#This Row],[Cijena s rabat 1. (€/km) ]]*(1-Natasa[[#This Row],[Rabat grupa 2. (%)]])</f>
        <v>2989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3564</v>
      </c>
      <c r="J98" s="6">
        <f>Grupe!$K$8</f>
        <v>0</v>
      </c>
      <c r="K98" s="7">
        <f t="shared" si="1"/>
        <v>3564</v>
      </c>
      <c r="L98" s="40">
        <f>Grupe!$K$9</f>
        <v>0</v>
      </c>
      <c r="M98" s="41">
        <f>Natasa[[#This Row],[Cijena s rabat 1. (€/km) ]]*(1-Natasa[[#This Row],[Rabat grupa 2. (%)]])</f>
        <v>3564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6488</v>
      </c>
      <c r="J99" s="6">
        <f>Grupe!$K$8</f>
        <v>0</v>
      </c>
      <c r="K99" s="7">
        <f t="shared" si="1"/>
        <v>6488</v>
      </c>
      <c r="L99" s="40">
        <f>Grupe!$K$9</f>
        <v>0</v>
      </c>
      <c r="M99" s="41">
        <f>Natasa[[#This Row],[Cijena s rabat 1. (€/km) ]]*(1-Natasa[[#This Row],[Rabat grupa 2. (%)]])</f>
        <v>6488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10489</v>
      </c>
      <c r="J100" s="6">
        <f>Grupe!$K$8</f>
        <v>0</v>
      </c>
      <c r="K100" s="7">
        <f t="shared" si="1"/>
        <v>10489</v>
      </c>
      <c r="L100" s="40">
        <f>Grupe!$K$9</f>
        <v>0</v>
      </c>
      <c r="M100" s="41">
        <f>Natasa[[#This Row],[Cijena s rabat 1. (€/km) ]]*(1-Natasa[[#This Row],[Rabat grupa 2. (%)]])</f>
        <v>10489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4358</v>
      </c>
      <c r="J101" s="6">
        <f>Grupe!$K$8</f>
        <v>0</v>
      </c>
      <c r="K101" s="7">
        <f t="shared" si="1"/>
        <v>4358</v>
      </c>
      <c r="L101" s="40">
        <f>Grupe!$K$9</f>
        <v>0</v>
      </c>
      <c r="M101" s="41">
        <f>Natasa[[#This Row],[Cijena s rabat 1. (€/km) ]]*(1-Natasa[[#This Row],[Rabat grupa 2. (%)]])</f>
        <v>4358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5260</v>
      </c>
      <c r="J102" s="6">
        <f>Grupe!$K$8</f>
        <v>0</v>
      </c>
      <c r="K102" s="7">
        <f t="shared" si="1"/>
        <v>5260</v>
      </c>
      <c r="L102" s="40">
        <f>Grupe!$K$9</f>
        <v>0</v>
      </c>
      <c r="M102" s="41">
        <f>Natasa[[#This Row],[Cijena s rabat 1. (€/km) ]]*(1-Natasa[[#This Row],[Rabat grupa 2. (%)]])</f>
        <v>5260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6043</v>
      </c>
      <c r="J103" s="6">
        <f>Grupe!$K$8</f>
        <v>0</v>
      </c>
      <c r="K103" s="7">
        <f t="shared" si="1"/>
        <v>6043</v>
      </c>
      <c r="L103" s="40">
        <f>Grupe!$K$9</f>
        <v>0</v>
      </c>
      <c r="M103" s="41">
        <f>Natasa[[#This Row],[Cijena s rabat 1. (€/km) ]]*(1-Natasa[[#This Row],[Rabat grupa 2. (%)]])</f>
        <v>6043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7145</v>
      </c>
      <c r="J104" s="6">
        <f>Grupe!$K$8</f>
        <v>0</v>
      </c>
      <c r="K104" s="7">
        <f t="shared" si="1"/>
        <v>7145</v>
      </c>
      <c r="L104" s="40">
        <f>Grupe!$K$9</f>
        <v>0</v>
      </c>
      <c r="M104" s="41">
        <f>Natasa[[#This Row],[Cijena s rabat 1. (€/km) ]]*(1-Natasa[[#This Row],[Rabat grupa 2. (%)]])</f>
        <v>7145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10703</v>
      </c>
      <c r="J105" s="6">
        <f>Grupe!$K$8</f>
        <v>0</v>
      </c>
      <c r="K105" s="7">
        <f t="shared" si="1"/>
        <v>10703</v>
      </c>
      <c r="L105" s="40">
        <f>Grupe!$K$9</f>
        <v>0</v>
      </c>
      <c r="M105" s="41">
        <f>Natasa[[#This Row],[Cijena s rabat 1. (€/km) ]]*(1-Natasa[[#This Row],[Rabat grupa 2. (%)]])</f>
        <v>10703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13396</v>
      </c>
      <c r="J106" s="6">
        <f>Grupe!$K$8</f>
        <v>0</v>
      </c>
      <c r="K106" s="7">
        <f t="shared" si="1"/>
        <v>13396</v>
      </c>
      <c r="L106" s="40">
        <f>Grupe!$K$9</f>
        <v>0</v>
      </c>
      <c r="M106" s="41">
        <f>Natasa[[#This Row],[Cijena s rabat 1. (€/km) ]]*(1-Natasa[[#This Row],[Rabat grupa 2. (%)]])</f>
        <v>13396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15143</v>
      </c>
      <c r="J107" s="6">
        <f>Grupe!$K$8</f>
        <v>0</v>
      </c>
      <c r="K107" s="7">
        <f t="shared" si="1"/>
        <v>15143</v>
      </c>
      <c r="L107" s="40">
        <f>Grupe!$K$9</f>
        <v>0</v>
      </c>
      <c r="M107" s="41">
        <f>Natasa[[#This Row],[Cijena s rabat 1. (€/km) ]]*(1-Natasa[[#This Row],[Rabat grupa 2. (%)]])</f>
        <v>15143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19480</v>
      </c>
      <c r="J108" s="6">
        <f>Grupe!$K$8</f>
        <v>0</v>
      </c>
      <c r="K108" s="7">
        <f t="shared" si="1"/>
        <v>19480</v>
      </c>
      <c r="L108" s="40">
        <f>Grupe!$K$9</f>
        <v>0</v>
      </c>
      <c r="M108" s="41">
        <f>Natasa[[#This Row],[Cijena s rabat 1. (€/km) ]]*(1-Natasa[[#This Row],[Rabat grupa 2. (%)]])</f>
        <v>19480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24893</v>
      </c>
      <c r="J109" s="6">
        <f>Grupe!$K$8</f>
        <v>0</v>
      </c>
      <c r="K109" s="7">
        <f t="shared" si="1"/>
        <v>24893</v>
      </c>
      <c r="L109" s="40">
        <f>Grupe!$K$9</f>
        <v>0</v>
      </c>
      <c r="M109" s="41">
        <f>Natasa[[#This Row],[Cijena s rabat 1. (€/km) ]]*(1-Natasa[[#This Row],[Rabat grupa 2. (%)]])</f>
        <v>24893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32575</v>
      </c>
      <c r="J110" s="6">
        <f>Grupe!$K$8</f>
        <v>0</v>
      </c>
      <c r="K110" s="7">
        <f t="shared" si="1"/>
        <v>32575</v>
      </c>
      <c r="L110" s="40">
        <f>Grupe!$K$9</f>
        <v>0</v>
      </c>
      <c r="M110" s="41">
        <f>Natasa[[#This Row],[Cijena s rabat 1. (€/km) ]]*(1-Natasa[[#This Row],[Rabat grupa 2. (%)]])</f>
        <v>32575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32785</v>
      </c>
      <c r="J111" s="6">
        <f>Grupe!$K$8</f>
        <v>0</v>
      </c>
      <c r="K111" s="7">
        <f t="shared" si="1"/>
        <v>32785</v>
      </c>
      <c r="L111" s="40">
        <f>Grupe!$K$9</f>
        <v>0</v>
      </c>
      <c r="M111" s="41">
        <f>Natasa[[#This Row],[Cijena s rabat 1. (€/km) ]]*(1-Natasa[[#This Row],[Rabat grupa 2. (%)]])</f>
        <v>32785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43548</v>
      </c>
      <c r="J112" s="6">
        <f>Grupe!$K$8</f>
        <v>0</v>
      </c>
      <c r="K112" s="7">
        <f t="shared" si="1"/>
        <v>43548</v>
      </c>
      <c r="L112" s="40">
        <f>Grupe!$K$9</f>
        <v>0</v>
      </c>
      <c r="M112" s="41">
        <f>Natasa[[#This Row],[Cijena s rabat 1. (€/km) ]]*(1-Natasa[[#This Row],[Rabat grupa 2. (%)]])</f>
        <v>43548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47626</v>
      </c>
      <c r="J113" s="6">
        <f>Grupe!$K$8</f>
        <v>0</v>
      </c>
      <c r="K113" s="7">
        <f t="shared" si="1"/>
        <v>47626</v>
      </c>
      <c r="L113" s="40">
        <f>Grupe!$K$9</f>
        <v>0</v>
      </c>
      <c r="M113" s="41">
        <f>Natasa[[#This Row],[Cijena s rabat 1. (€/km) ]]*(1-Natasa[[#This Row],[Rabat grupa 2. (%)]])</f>
        <v>47626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66543</v>
      </c>
      <c r="J114" s="6">
        <f>Grupe!$K$8</f>
        <v>0</v>
      </c>
      <c r="K114" s="7">
        <f t="shared" si="1"/>
        <v>66543</v>
      </c>
      <c r="L114" s="40">
        <f>Grupe!$K$9</f>
        <v>0</v>
      </c>
      <c r="M114" s="41">
        <f>Natasa[[#This Row],[Cijena s rabat 1. (€/km) ]]*(1-Natasa[[#This Row],[Rabat grupa 2. (%)]])</f>
        <v>66543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85679</v>
      </c>
      <c r="J115" s="6">
        <f>Grupe!$K$8</f>
        <v>0</v>
      </c>
      <c r="K115" s="7">
        <f t="shared" si="1"/>
        <v>85679</v>
      </c>
      <c r="L115" s="40">
        <f>Grupe!$K$9</f>
        <v>0</v>
      </c>
      <c r="M115" s="41">
        <f>Natasa[[#This Row],[Cijena s rabat 1. (€/km) ]]*(1-Natasa[[#This Row],[Rabat grupa 2. (%)]])</f>
        <v>85679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4345</v>
      </c>
      <c r="J116" s="6">
        <f>Grupe!$K$8</f>
        <v>0</v>
      </c>
      <c r="K116" s="7">
        <f t="shared" si="1"/>
        <v>4345</v>
      </c>
      <c r="L116" s="40">
        <f>Grupe!$K$9</f>
        <v>0</v>
      </c>
      <c r="M116" s="41">
        <f>Natasa[[#This Row],[Cijena s rabat 1. (€/km) ]]*(1-Natasa[[#This Row],[Rabat grupa 2. (%)]])</f>
        <v>4345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5832</v>
      </c>
      <c r="J117" s="6">
        <f>Grupe!$K$8</f>
        <v>0</v>
      </c>
      <c r="K117" s="7">
        <f t="shared" si="1"/>
        <v>5832</v>
      </c>
      <c r="L117" s="40">
        <f>Grupe!$K$9</f>
        <v>0</v>
      </c>
      <c r="M117" s="41">
        <f>Natasa[[#This Row],[Cijena s rabat 1. (€/km) ]]*(1-Natasa[[#This Row],[Rabat grupa 2. (%)]])</f>
        <v>5832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7808</v>
      </c>
      <c r="J118" s="6">
        <f>Grupe!$K$8</f>
        <v>0</v>
      </c>
      <c r="K118" s="7">
        <f t="shared" si="1"/>
        <v>7808</v>
      </c>
      <c r="L118" s="40">
        <f>Grupe!$K$9</f>
        <v>0</v>
      </c>
      <c r="M118" s="41">
        <f>Natasa[[#This Row],[Cijena s rabat 1. (€/km) ]]*(1-Natasa[[#This Row],[Rabat grupa 2. (%)]])</f>
        <v>7808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11039</v>
      </c>
      <c r="J119" s="6">
        <f>Grupe!$K$8</f>
        <v>0</v>
      </c>
      <c r="K119" s="7">
        <f t="shared" si="1"/>
        <v>11039</v>
      </c>
      <c r="L119" s="40">
        <f>Grupe!$K$9</f>
        <v>0</v>
      </c>
      <c r="M119" s="41">
        <f>Natasa[[#This Row],[Cijena s rabat 1. (€/km) ]]*(1-Natasa[[#This Row],[Rabat grupa 2. (%)]])</f>
        <v>11039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16120</v>
      </c>
      <c r="J120" s="6">
        <f>Grupe!$K$8</f>
        <v>0</v>
      </c>
      <c r="K120" s="7">
        <f t="shared" si="1"/>
        <v>16120</v>
      </c>
      <c r="L120" s="40">
        <f>Grupe!$K$9</f>
        <v>0</v>
      </c>
      <c r="M120" s="41">
        <f>Natasa[[#This Row],[Cijena s rabat 1. (€/km) ]]*(1-Natasa[[#This Row],[Rabat grupa 2. (%)]])</f>
        <v>16120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21181</v>
      </c>
      <c r="J121" s="6">
        <f>Grupe!$K$8</f>
        <v>0</v>
      </c>
      <c r="K121" s="7">
        <f t="shared" si="1"/>
        <v>21181</v>
      </c>
      <c r="L121" s="40">
        <f>Grupe!$K$9</f>
        <v>0</v>
      </c>
      <c r="M121" s="41">
        <f>Natasa[[#This Row],[Cijena s rabat 1. (€/km) ]]*(1-Natasa[[#This Row],[Rabat grupa 2. (%)]])</f>
        <v>21181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353</v>
      </c>
      <c r="J122" s="6">
        <f>Grupe!$K$8</f>
        <v>0</v>
      </c>
      <c r="K122" s="7">
        <f t="shared" si="1"/>
        <v>353</v>
      </c>
      <c r="L122" s="40">
        <f>Grupe!$K$9</f>
        <v>0</v>
      </c>
      <c r="M122" s="41">
        <f>Natasa[[#This Row],[Cijena s rabat 1. (€/km) ]]*(1-Natasa[[#This Row],[Rabat grupa 2. (%)]])</f>
        <v>353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518</v>
      </c>
      <c r="J123" s="6">
        <f>Grupe!$K$8</f>
        <v>0</v>
      </c>
      <c r="K123" s="7">
        <f t="shared" si="1"/>
        <v>518</v>
      </c>
      <c r="L123" s="40">
        <f>Grupe!$K$9</f>
        <v>0</v>
      </c>
      <c r="M123" s="41">
        <f>Natasa[[#This Row],[Cijena s rabat 1. (€/km) ]]*(1-Natasa[[#This Row],[Rabat grupa 2. (%)]])</f>
        <v>518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631</v>
      </c>
      <c r="J124" s="6">
        <f>Grupe!$K$8</f>
        <v>0</v>
      </c>
      <c r="K124" s="7">
        <f t="shared" si="1"/>
        <v>631</v>
      </c>
      <c r="L124" s="40">
        <f>Grupe!$K$9</f>
        <v>0</v>
      </c>
      <c r="M124" s="41">
        <f>Natasa[[#This Row],[Cijena s rabat 1. (€/km) ]]*(1-Natasa[[#This Row],[Rabat grupa 2. (%)]])</f>
        <v>631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849</v>
      </c>
      <c r="J125" s="6">
        <f>Grupe!$K$8</f>
        <v>0</v>
      </c>
      <c r="K125" s="7">
        <f t="shared" si="1"/>
        <v>849</v>
      </c>
      <c r="L125" s="40">
        <f>Grupe!$K$9</f>
        <v>0</v>
      </c>
      <c r="M125" s="41">
        <f>Natasa[[#This Row],[Cijena s rabat 1. (€/km) ]]*(1-Natasa[[#This Row],[Rabat grupa 2. (%)]])</f>
        <v>849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1037</v>
      </c>
      <c r="J126" s="6">
        <f>Grupe!$K$8</f>
        <v>0</v>
      </c>
      <c r="K126" s="7">
        <f t="shared" si="1"/>
        <v>1037</v>
      </c>
      <c r="L126" s="40">
        <f>Grupe!$K$9</f>
        <v>0</v>
      </c>
      <c r="M126" s="41">
        <f>Natasa[[#This Row],[Cijena s rabat 1. (€/km) ]]*(1-Natasa[[#This Row],[Rabat grupa 2. (%)]])</f>
        <v>1037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1625</v>
      </c>
      <c r="J127" s="6">
        <f>Grupe!$K$8</f>
        <v>0</v>
      </c>
      <c r="K127" s="7">
        <f t="shared" si="1"/>
        <v>1625</v>
      </c>
      <c r="L127" s="40">
        <f>Grupe!$K$9</f>
        <v>0</v>
      </c>
      <c r="M127" s="41">
        <f>Natasa[[#This Row],[Cijena s rabat 1. (€/km) ]]*(1-Natasa[[#This Row],[Rabat grupa 2. (%)]])</f>
        <v>1625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1722</v>
      </c>
      <c r="J128" s="6">
        <f>Grupe!$K$8</f>
        <v>0</v>
      </c>
      <c r="K128" s="7">
        <f t="shared" si="1"/>
        <v>1722</v>
      </c>
      <c r="L128" s="40">
        <f>Grupe!$K$9</f>
        <v>0</v>
      </c>
      <c r="M128" s="41">
        <f>Natasa[[#This Row],[Cijena s rabat 1. (€/km) ]]*(1-Natasa[[#This Row],[Rabat grupa 2. (%)]])</f>
        <v>1722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2371</v>
      </c>
      <c r="J129" s="6">
        <f>Grupe!$K$8</f>
        <v>0</v>
      </c>
      <c r="K129" s="7">
        <f t="shared" si="1"/>
        <v>2371</v>
      </c>
      <c r="L129" s="40">
        <f>Grupe!$K$9</f>
        <v>0</v>
      </c>
      <c r="M129" s="41">
        <f>Natasa[[#This Row],[Cijena s rabat 1. (€/km) ]]*(1-Natasa[[#This Row],[Rabat grupa 2. (%)]])</f>
        <v>2371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3586</v>
      </c>
      <c r="J130" s="6">
        <f>Grupe!$K$8</f>
        <v>0</v>
      </c>
      <c r="K130" s="7">
        <f t="shared" ref="K130:K193" si="2">I130*(1-J130)</f>
        <v>3586</v>
      </c>
      <c r="L130" s="40">
        <f>Grupe!$K$9</f>
        <v>0</v>
      </c>
      <c r="M130" s="41">
        <f>Natasa[[#This Row],[Cijena s rabat 1. (€/km) ]]*(1-Natasa[[#This Row],[Rabat grupa 2. (%)]])</f>
        <v>3586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3870</v>
      </c>
      <c r="J131" s="6">
        <f>Grupe!$K$8</f>
        <v>0</v>
      </c>
      <c r="K131" s="7">
        <f t="shared" si="2"/>
        <v>3870</v>
      </c>
      <c r="L131" s="40">
        <f>Grupe!$K$9</f>
        <v>0</v>
      </c>
      <c r="M131" s="41">
        <f>Natasa[[#This Row],[Cijena s rabat 1. (€/km) ]]*(1-Natasa[[#This Row],[Rabat grupa 2. (%)]])</f>
        <v>3870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467</v>
      </c>
      <c r="J132" s="6">
        <f>Grupe!$K$8</f>
        <v>0</v>
      </c>
      <c r="K132" s="7">
        <f t="shared" si="2"/>
        <v>467</v>
      </c>
      <c r="L132" s="40">
        <f>Grupe!$K$9</f>
        <v>0</v>
      </c>
      <c r="M132" s="41">
        <f>Natasa[[#This Row],[Cijena s rabat 1. (€/km) ]]*(1-Natasa[[#This Row],[Rabat grupa 2. (%)]])</f>
        <v>467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607</v>
      </c>
      <c r="J133" s="6">
        <f>Grupe!$K$8</f>
        <v>0</v>
      </c>
      <c r="K133" s="7">
        <f t="shared" si="2"/>
        <v>607</v>
      </c>
      <c r="L133" s="40">
        <f>Grupe!$K$9</f>
        <v>0</v>
      </c>
      <c r="M133" s="41">
        <f>Natasa[[#This Row],[Cijena s rabat 1. (€/km) ]]*(1-Natasa[[#This Row],[Rabat grupa 2. (%)]])</f>
        <v>607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794</v>
      </c>
      <c r="J134" s="6">
        <f>Grupe!$K$8</f>
        <v>0</v>
      </c>
      <c r="K134" s="7">
        <f t="shared" si="2"/>
        <v>794</v>
      </c>
      <c r="L134" s="40">
        <f>Grupe!$K$9</f>
        <v>0</v>
      </c>
      <c r="M134" s="41">
        <f>Natasa[[#This Row],[Cijena s rabat 1. (€/km) ]]*(1-Natasa[[#This Row],[Rabat grupa 2. (%)]])</f>
        <v>794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1001</v>
      </c>
      <c r="J135" s="6">
        <f>Grupe!$K$8</f>
        <v>0</v>
      </c>
      <c r="K135" s="7">
        <f t="shared" si="2"/>
        <v>1001</v>
      </c>
      <c r="L135" s="40">
        <f>Grupe!$K$9</f>
        <v>0</v>
      </c>
      <c r="M135" s="41">
        <f>Natasa[[#This Row],[Cijena s rabat 1. (€/km) ]]*(1-Natasa[[#This Row],[Rabat grupa 2. (%)]])</f>
        <v>1001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1345</v>
      </c>
      <c r="J136" s="6">
        <f>Grupe!$K$8</f>
        <v>0</v>
      </c>
      <c r="K136" s="7">
        <f t="shared" si="2"/>
        <v>1345</v>
      </c>
      <c r="L136" s="40">
        <f>Grupe!$K$9</f>
        <v>0</v>
      </c>
      <c r="M136" s="41">
        <f>Natasa[[#This Row],[Cijena s rabat 1. (€/km) ]]*(1-Natasa[[#This Row],[Rabat grupa 2. (%)]])</f>
        <v>1345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1409</v>
      </c>
      <c r="J137" s="6">
        <f>Grupe!$K$8</f>
        <v>0</v>
      </c>
      <c r="K137" s="7">
        <f t="shared" si="2"/>
        <v>1409</v>
      </c>
      <c r="L137" s="40">
        <f>Grupe!$K$9</f>
        <v>0</v>
      </c>
      <c r="M137" s="41">
        <f>Natasa[[#This Row],[Cijena s rabat 1. (€/km) ]]*(1-Natasa[[#This Row],[Rabat grupa 2. (%)]])</f>
        <v>1409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2105</v>
      </c>
      <c r="J138" s="6">
        <f>Grupe!$K$8</f>
        <v>0</v>
      </c>
      <c r="K138" s="7">
        <f t="shared" si="2"/>
        <v>2105</v>
      </c>
      <c r="L138" s="40">
        <f>Grupe!$K$9</f>
        <v>0</v>
      </c>
      <c r="M138" s="41">
        <f>Natasa[[#This Row],[Cijena s rabat 1. (€/km) ]]*(1-Natasa[[#This Row],[Rabat grupa 2. (%)]])</f>
        <v>2105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2419</v>
      </c>
      <c r="J139" s="6">
        <f>Grupe!$K$8</f>
        <v>0</v>
      </c>
      <c r="K139" s="7">
        <f t="shared" si="2"/>
        <v>2419</v>
      </c>
      <c r="L139" s="40">
        <f>Grupe!$K$9</f>
        <v>0</v>
      </c>
      <c r="M139" s="41">
        <f>Natasa[[#This Row],[Cijena s rabat 1. (€/km) ]]*(1-Natasa[[#This Row],[Rabat grupa 2. (%)]])</f>
        <v>2419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4583</v>
      </c>
      <c r="J140" s="6">
        <f>Grupe!$K$8</f>
        <v>0</v>
      </c>
      <c r="K140" s="7">
        <f t="shared" si="2"/>
        <v>4583</v>
      </c>
      <c r="L140" s="40">
        <f>Grupe!$K$9</f>
        <v>0</v>
      </c>
      <c r="M140" s="41">
        <f>Natasa[[#This Row],[Cijena s rabat 1. (€/km) ]]*(1-Natasa[[#This Row],[Rabat grupa 2. (%)]])</f>
        <v>4583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5236</v>
      </c>
      <c r="J141" s="6">
        <f>Grupe!$K$8</f>
        <v>0</v>
      </c>
      <c r="K141" s="7">
        <f t="shared" si="2"/>
        <v>5236</v>
      </c>
      <c r="L141" s="40">
        <f>Grupe!$K$9</f>
        <v>0</v>
      </c>
      <c r="M141" s="41">
        <f>Natasa[[#This Row],[Cijena s rabat 1. (€/km) ]]*(1-Natasa[[#This Row],[Rabat grupa 2. (%)]])</f>
        <v>5236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600</v>
      </c>
      <c r="J142" s="6">
        <f>Grupe!$K$8</f>
        <v>0</v>
      </c>
      <c r="K142" s="7">
        <f t="shared" si="2"/>
        <v>600</v>
      </c>
      <c r="L142" s="40">
        <f>Grupe!$K$9</f>
        <v>0</v>
      </c>
      <c r="M142" s="41">
        <f>Natasa[[#This Row],[Cijena s rabat 1. (€/km) ]]*(1-Natasa[[#This Row],[Rabat grupa 2. (%)]])</f>
        <v>600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787</v>
      </c>
      <c r="J143" s="6">
        <f>Grupe!$K$8</f>
        <v>0</v>
      </c>
      <c r="K143" s="7">
        <f t="shared" si="2"/>
        <v>787</v>
      </c>
      <c r="L143" s="40">
        <f>Grupe!$K$9</f>
        <v>0</v>
      </c>
      <c r="M143" s="41">
        <f>Natasa[[#This Row],[Cijena s rabat 1. (€/km) ]]*(1-Natasa[[#This Row],[Rabat grupa 2. (%)]])</f>
        <v>787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1028</v>
      </c>
      <c r="J144" s="6">
        <f>Grupe!$K$8</f>
        <v>0</v>
      </c>
      <c r="K144" s="7">
        <f t="shared" si="2"/>
        <v>1028</v>
      </c>
      <c r="L144" s="40">
        <f>Grupe!$K$9</f>
        <v>0</v>
      </c>
      <c r="M144" s="41">
        <f>Natasa[[#This Row],[Cijena s rabat 1. (€/km) ]]*(1-Natasa[[#This Row],[Rabat grupa 2. (%)]])</f>
        <v>1028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1298</v>
      </c>
      <c r="J145" s="6">
        <f>Grupe!$K$8</f>
        <v>0</v>
      </c>
      <c r="K145" s="7">
        <f t="shared" si="2"/>
        <v>1298</v>
      </c>
      <c r="L145" s="40">
        <f>Grupe!$K$9</f>
        <v>0</v>
      </c>
      <c r="M145" s="41">
        <f>Natasa[[#This Row],[Cijena s rabat 1. (€/km) ]]*(1-Natasa[[#This Row],[Rabat grupa 2. (%)]])</f>
        <v>1298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1797</v>
      </c>
      <c r="J146" s="6">
        <f>Grupe!$K$8</f>
        <v>0</v>
      </c>
      <c r="K146" s="7">
        <f t="shared" si="2"/>
        <v>1797</v>
      </c>
      <c r="L146" s="40">
        <f>Grupe!$K$9</f>
        <v>0</v>
      </c>
      <c r="M146" s="41">
        <f>Natasa[[#This Row],[Cijena s rabat 1. (€/km) ]]*(1-Natasa[[#This Row],[Rabat grupa 2. (%)]])</f>
        <v>1797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2681</v>
      </c>
      <c r="J147" s="6">
        <f>Grupe!$K$8</f>
        <v>0</v>
      </c>
      <c r="K147" s="7">
        <f t="shared" si="2"/>
        <v>2681</v>
      </c>
      <c r="L147" s="40">
        <f>Grupe!$K$9</f>
        <v>0</v>
      </c>
      <c r="M147" s="41">
        <f>Natasa[[#This Row],[Cijena s rabat 1. (€/km) ]]*(1-Natasa[[#This Row],[Rabat grupa 2. (%)]])</f>
        <v>2681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2989</v>
      </c>
      <c r="J148" s="6">
        <f>Grupe!$K$8</f>
        <v>0</v>
      </c>
      <c r="K148" s="7">
        <f t="shared" si="2"/>
        <v>2989</v>
      </c>
      <c r="L148" s="40">
        <f>Grupe!$K$9</f>
        <v>0</v>
      </c>
      <c r="M148" s="41">
        <f>Natasa[[#This Row],[Cijena s rabat 1. (€/km) ]]*(1-Natasa[[#This Row],[Rabat grupa 2. (%)]])</f>
        <v>2989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3310</v>
      </c>
      <c r="J149" s="6">
        <f>Grupe!$K$8</f>
        <v>0</v>
      </c>
      <c r="K149" s="7">
        <f t="shared" si="2"/>
        <v>3310</v>
      </c>
      <c r="L149" s="40">
        <f>Grupe!$K$9</f>
        <v>0</v>
      </c>
      <c r="M149" s="41">
        <f>Natasa[[#This Row],[Cijena s rabat 1. (€/km) ]]*(1-Natasa[[#This Row],[Rabat grupa 2. (%)]])</f>
        <v>3310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4261</v>
      </c>
      <c r="J150" s="6">
        <f>Grupe!$K$8</f>
        <v>0</v>
      </c>
      <c r="K150" s="7">
        <f t="shared" si="2"/>
        <v>4261</v>
      </c>
      <c r="L150" s="40">
        <f>Grupe!$K$9</f>
        <v>0</v>
      </c>
      <c r="M150" s="41">
        <f>Natasa[[#This Row],[Cijena s rabat 1. (€/km) ]]*(1-Natasa[[#This Row],[Rabat grupa 2. (%)]])</f>
        <v>4261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4784</v>
      </c>
      <c r="J151" s="6">
        <f>Grupe!$K$8</f>
        <v>0</v>
      </c>
      <c r="K151" s="7">
        <f t="shared" si="2"/>
        <v>4784</v>
      </c>
      <c r="L151" s="40">
        <f>Grupe!$K$9</f>
        <v>0</v>
      </c>
      <c r="M151" s="41">
        <f>Natasa[[#This Row],[Cijena s rabat 1. (€/km) ]]*(1-Natasa[[#This Row],[Rabat grupa 2. (%)]])</f>
        <v>4784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5769</v>
      </c>
      <c r="J152" s="6">
        <f>Grupe!$K$8</f>
        <v>0</v>
      </c>
      <c r="K152" s="7">
        <f t="shared" si="2"/>
        <v>5769</v>
      </c>
      <c r="L152" s="40">
        <f>Grupe!$K$9</f>
        <v>0</v>
      </c>
      <c r="M152" s="41">
        <f>Natasa[[#This Row],[Cijena s rabat 1. (€/km) ]]*(1-Natasa[[#This Row],[Rabat grupa 2. (%)]])</f>
        <v>5769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6431</v>
      </c>
      <c r="J153" s="6">
        <f>Grupe!$K$8</f>
        <v>0</v>
      </c>
      <c r="K153" s="7">
        <f t="shared" si="2"/>
        <v>6431</v>
      </c>
      <c r="L153" s="40">
        <f>Grupe!$K$9</f>
        <v>0</v>
      </c>
      <c r="M153" s="41">
        <f>Natasa[[#This Row],[Cijena s rabat 1. (€/km) ]]*(1-Natasa[[#This Row],[Rabat grupa 2. (%)]])</f>
        <v>6431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9455</v>
      </c>
      <c r="J154" s="6">
        <f>Grupe!$K$8</f>
        <v>0</v>
      </c>
      <c r="K154" s="7">
        <f t="shared" si="2"/>
        <v>9455</v>
      </c>
      <c r="L154" s="40">
        <f>Grupe!$K$9</f>
        <v>0</v>
      </c>
      <c r="M154" s="41">
        <f>Natasa[[#This Row],[Cijena s rabat 1. (€/km) ]]*(1-Natasa[[#This Row],[Rabat grupa 2. (%)]])</f>
        <v>9455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797</v>
      </c>
      <c r="J155" s="6">
        <f>Grupe!$K$8</f>
        <v>0</v>
      </c>
      <c r="K155" s="7">
        <f t="shared" si="2"/>
        <v>797</v>
      </c>
      <c r="L155" s="40">
        <f>Grupe!$K$9</f>
        <v>0</v>
      </c>
      <c r="M155" s="41">
        <f>Natasa[[#This Row],[Cijena s rabat 1. (€/km) ]]*(1-Natasa[[#This Row],[Rabat grupa 2. (%)]])</f>
        <v>797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1002</v>
      </c>
      <c r="J156" s="6">
        <f>Grupe!$K$8</f>
        <v>0</v>
      </c>
      <c r="K156" s="7">
        <f t="shared" si="2"/>
        <v>1002</v>
      </c>
      <c r="L156" s="40">
        <f>Grupe!$K$9</f>
        <v>0</v>
      </c>
      <c r="M156" s="41">
        <f>Natasa[[#This Row],[Cijena s rabat 1. (€/km) ]]*(1-Natasa[[#This Row],[Rabat grupa 2. (%)]])</f>
        <v>1002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1375</v>
      </c>
      <c r="J157" s="6">
        <f>Grupe!$K$8</f>
        <v>0</v>
      </c>
      <c r="K157" s="7">
        <f t="shared" si="2"/>
        <v>1375</v>
      </c>
      <c r="L157" s="40">
        <f>Grupe!$K$9</f>
        <v>0</v>
      </c>
      <c r="M157" s="41">
        <f>Natasa[[#This Row],[Cijena s rabat 1. (€/km) ]]*(1-Natasa[[#This Row],[Rabat grupa 2. (%)]])</f>
        <v>1375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1708</v>
      </c>
      <c r="J158" s="6">
        <f>Grupe!$K$8</f>
        <v>0</v>
      </c>
      <c r="K158" s="7">
        <f t="shared" si="2"/>
        <v>1708</v>
      </c>
      <c r="L158" s="40">
        <f>Grupe!$K$9</f>
        <v>0</v>
      </c>
      <c r="M158" s="41">
        <f>Natasa[[#This Row],[Cijena s rabat 1. (€/km) ]]*(1-Natasa[[#This Row],[Rabat grupa 2. (%)]])</f>
        <v>1708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2540</v>
      </c>
      <c r="J159" s="6">
        <f>Grupe!$K$8</f>
        <v>0</v>
      </c>
      <c r="K159" s="7">
        <f t="shared" si="2"/>
        <v>2540</v>
      </c>
      <c r="L159" s="40">
        <f>Grupe!$K$9</f>
        <v>0</v>
      </c>
      <c r="M159" s="41">
        <f>Natasa[[#This Row],[Cijena s rabat 1. (€/km) ]]*(1-Natasa[[#This Row],[Rabat grupa 2. (%)]])</f>
        <v>2540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2396</v>
      </c>
      <c r="J160" s="6">
        <f>Grupe!$K$8</f>
        <v>0</v>
      </c>
      <c r="K160" s="7">
        <f t="shared" si="2"/>
        <v>2396</v>
      </c>
      <c r="L160" s="40">
        <f>Grupe!$K$9</f>
        <v>0</v>
      </c>
      <c r="M160" s="41">
        <f>Natasa[[#This Row],[Cijena s rabat 1. (€/km) ]]*(1-Natasa[[#This Row],[Rabat grupa 2. (%)]])</f>
        <v>2396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3665</v>
      </c>
      <c r="J161" s="6">
        <f>Grupe!$K$8</f>
        <v>0</v>
      </c>
      <c r="K161" s="7">
        <f t="shared" si="2"/>
        <v>3665</v>
      </c>
      <c r="L161" s="40">
        <f>Grupe!$K$9</f>
        <v>0</v>
      </c>
      <c r="M161" s="41">
        <f>Natasa[[#This Row],[Cijena s rabat 1. (€/km) ]]*(1-Natasa[[#This Row],[Rabat grupa 2. (%)]])</f>
        <v>3665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4305</v>
      </c>
      <c r="J162" s="6">
        <f>Grupe!$K$8</f>
        <v>0</v>
      </c>
      <c r="K162" s="7">
        <f t="shared" si="2"/>
        <v>4305</v>
      </c>
      <c r="L162" s="40">
        <f>Grupe!$K$9</f>
        <v>0</v>
      </c>
      <c r="M162" s="41">
        <f>Natasa[[#This Row],[Cijena s rabat 1. (€/km) ]]*(1-Natasa[[#This Row],[Rabat grupa 2. (%)]])</f>
        <v>4305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5277</v>
      </c>
      <c r="J163" s="6">
        <f>Grupe!$K$8</f>
        <v>0</v>
      </c>
      <c r="K163" s="7">
        <f t="shared" si="2"/>
        <v>5277</v>
      </c>
      <c r="L163" s="40">
        <f>Grupe!$K$9</f>
        <v>0</v>
      </c>
      <c r="M163" s="41">
        <f>Natasa[[#This Row],[Cijena s rabat 1. (€/km) ]]*(1-Natasa[[#This Row],[Rabat grupa 2. (%)]])</f>
        <v>5277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5690</v>
      </c>
      <c r="J164" s="6">
        <f>Grupe!$K$8</f>
        <v>0</v>
      </c>
      <c r="K164" s="7">
        <f t="shared" si="2"/>
        <v>5690</v>
      </c>
      <c r="L164" s="40">
        <f>Grupe!$K$9</f>
        <v>0</v>
      </c>
      <c r="M164" s="41">
        <f>Natasa[[#This Row],[Cijena s rabat 1. (€/km) ]]*(1-Natasa[[#This Row],[Rabat grupa 2. (%)]])</f>
        <v>5690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6752</v>
      </c>
      <c r="J165" s="6">
        <f>Grupe!$K$8</f>
        <v>0</v>
      </c>
      <c r="K165" s="7">
        <f t="shared" si="2"/>
        <v>6752</v>
      </c>
      <c r="L165" s="40">
        <f>Grupe!$K$9</f>
        <v>0</v>
      </c>
      <c r="M165" s="41">
        <f>Natasa[[#This Row],[Cijena s rabat 1. (€/km) ]]*(1-Natasa[[#This Row],[Rabat grupa 2. (%)]])</f>
        <v>6752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7632</v>
      </c>
      <c r="J166" s="6">
        <f>Grupe!$K$8</f>
        <v>0</v>
      </c>
      <c r="K166" s="7">
        <f t="shared" si="2"/>
        <v>7632</v>
      </c>
      <c r="L166" s="40">
        <f>Grupe!$K$9</f>
        <v>0</v>
      </c>
      <c r="M166" s="41">
        <f>Natasa[[#This Row],[Cijena s rabat 1. (€/km) ]]*(1-Natasa[[#This Row],[Rabat grupa 2. (%)]])</f>
        <v>7632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8975</v>
      </c>
      <c r="J167" s="6">
        <f>Grupe!$K$8</f>
        <v>0</v>
      </c>
      <c r="K167" s="7">
        <f t="shared" si="2"/>
        <v>8975</v>
      </c>
      <c r="L167" s="40">
        <f>Grupe!$K$9</f>
        <v>0</v>
      </c>
      <c r="M167" s="41">
        <f>Natasa[[#This Row],[Cijena s rabat 1. (€/km) ]]*(1-Natasa[[#This Row],[Rabat grupa 2. (%)]])</f>
        <v>8975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1275</v>
      </c>
      <c r="J168" s="6">
        <f>Grupe!$K$8</f>
        <v>0</v>
      </c>
      <c r="K168" s="7">
        <f t="shared" si="2"/>
        <v>1275</v>
      </c>
      <c r="L168" s="40">
        <f>Grupe!$K$9</f>
        <v>0</v>
      </c>
      <c r="M168" s="41">
        <f>Natasa[[#This Row],[Cijena s rabat 1. (€/km) ]]*(1-Natasa[[#This Row],[Rabat grupa 2. (%)]])</f>
        <v>1275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1751</v>
      </c>
      <c r="J169" s="6">
        <f>Grupe!$K$8</f>
        <v>0</v>
      </c>
      <c r="K169" s="7">
        <f t="shared" si="2"/>
        <v>1751</v>
      </c>
      <c r="L169" s="40">
        <f>Grupe!$K$9</f>
        <v>0</v>
      </c>
      <c r="M169" s="41">
        <f>Natasa[[#This Row],[Cijena s rabat 1. (€/km) ]]*(1-Natasa[[#This Row],[Rabat grupa 2. (%)]])</f>
        <v>1751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2298</v>
      </c>
      <c r="J170" s="6">
        <f>Grupe!$K$8</f>
        <v>0</v>
      </c>
      <c r="K170" s="7">
        <f t="shared" si="2"/>
        <v>2298</v>
      </c>
      <c r="L170" s="40">
        <f>Grupe!$K$9</f>
        <v>0</v>
      </c>
      <c r="M170" s="41">
        <f>Natasa[[#This Row],[Cijena s rabat 1. (€/km) ]]*(1-Natasa[[#This Row],[Rabat grupa 2. (%)]])</f>
        <v>2298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2808</v>
      </c>
      <c r="J171" s="6">
        <f>Grupe!$K$8</f>
        <v>0</v>
      </c>
      <c r="K171" s="7">
        <f t="shared" si="2"/>
        <v>2808</v>
      </c>
      <c r="L171" s="40">
        <f>Grupe!$K$9</f>
        <v>0</v>
      </c>
      <c r="M171" s="41">
        <f>Natasa[[#This Row],[Cijena s rabat 1. (€/km) ]]*(1-Natasa[[#This Row],[Rabat grupa 2. (%)]])</f>
        <v>2808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4063</v>
      </c>
      <c r="J172" s="6">
        <f>Grupe!$K$8</f>
        <v>0</v>
      </c>
      <c r="K172" s="7">
        <f t="shared" si="2"/>
        <v>4063</v>
      </c>
      <c r="L172" s="40">
        <f>Grupe!$K$9</f>
        <v>0</v>
      </c>
      <c r="M172" s="41">
        <f>Natasa[[#This Row],[Cijena s rabat 1. (€/km) ]]*(1-Natasa[[#This Row],[Rabat grupa 2. (%)]])</f>
        <v>4063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7327</v>
      </c>
      <c r="J173" s="6">
        <f>Grupe!$K$8</f>
        <v>0</v>
      </c>
      <c r="K173" s="7">
        <f t="shared" si="2"/>
        <v>7327</v>
      </c>
      <c r="L173" s="40">
        <f>Grupe!$K$9</f>
        <v>0</v>
      </c>
      <c r="M173" s="41">
        <f>Natasa[[#This Row],[Cijena s rabat 1. (€/km) ]]*(1-Natasa[[#This Row],[Rabat grupa 2. (%)]])</f>
        <v>7327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10901</v>
      </c>
      <c r="J174" s="6">
        <f>Grupe!$K$8</f>
        <v>0</v>
      </c>
      <c r="K174" s="7">
        <f t="shared" si="2"/>
        <v>10901</v>
      </c>
      <c r="L174" s="40">
        <f>Grupe!$K$9</f>
        <v>0</v>
      </c>
      <c r="M174" s="41">
        <f>Natasa[[#This Row],[Cijena s rabat 1. (€/km) ]]*(1-Natasa[[#This Row],[Rabat grupa 2. (%)]])</f>
        <v>10901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35414.535135301965</v>
      </c>
      <c r="J175" s="6">
        <f>Grupe!$K$8</f>
        <v>0</v>
      </c>
      <c r="K175" s="7">
        <f t="shared" si="2"/>
        <v>35414.535135301965</v>
      </c>
      <c r="L175" s="40">
        <f>Grupe!$K$9</f>
        <v>0</v>
      </c>
      <c r="M175" s="41">
        <f>Natasa[[#This Row],[Cijena s rabat 1. (€/km) ]]*(1-Natasa[[#This Row],[Rabat grupa 2. (%)]])</f>
        <v>35414.535135301965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2735</v>
      </c>
      <c r="J176" s="6">
        <f>Grupe!$K$8</f>
        <v>0</v>
      </c>
      <c r="K176" s="7">
        <f t="shared" si="2"/>
        <v>2735</v>
      </c>
      <c r="L176" s="40">
        <f>Grupe!$K$9</f>
        <v>0</v>
      </c>
      <c r="M176" s="41">
        <f>Natasa[[#This Row],[Cijena s rabat 1. (€/km) ]]*(1-Natasa[[#This Row],[Rabat grupa 2. (%)]])</f>
        <v>2735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3743</v>
      </c>
      <c r="J177" s="6">
        <f>Grupe!$K$8</f>
        <v>0</v>
      </c>
      <c r="K177" s="7">
        <f t="shared" si="2"/>
        <v>3743</v>
      </c>
      <c r="L177" s="40">
        <f>Grupe!$K$9</f>
        <v>0</v>
      </c>
      <c r="M177" s="41">
        <f>Natasa[[#This Row],[Cijena s rabat 1. (€/km) ]]*(1-Natasa[[#This Row],[Rabat grupa 2. (%)]])</f>
        <v>3743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4782</v>
      </c>
      <c r="J178" s="6">
        <f>Grupe!$K$8</f>
        <v>0</v>
      </c>
      <c r="K178" s="7">
        <f t="shared" si="2"/>
        <v>4782</v>
      </c>
      <c r="L178" s="40">
        <f>Grupe!$K$9</f>
        <v>0</v>
      </c>
      <c r="M178" s="41">
        <f>Natasa[[#This Row],[Cijena s rabat 1. (€/km) ]]*(1-Natasa[[#This Row],[Rabat grupa 2. (%)]])</f>
        <v>4782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6489</v>
      </c>
      <c r="J179" s="6">
        <f>Grupe!$K$8</f>
        <v>0</v>
      </c>
      <c r="K179" s="7">
        <f t="shared" si="2"/>
        <v>6489</v>
      </c>
      <c r="L179" s="40">
        <f>Grupe!$K$9</f>
        <v>0</v>
      </c>
      <c r="M179" s="41">
        <f>Natasa[[#This Row],[Cijena s rabat 1. (€/km) ]]*(1-Natasa[[#This Row],[Rabat grupa 2. (%)]])</f>
        <v>6489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5441</v>
      </c>
      <c r="J180" s="6">
        <f>Grupe!$K$8</f>
        <v>0</v>
      </c>
      <c r="K180" s="7">
        <f t="shared" si="2"/>
        <v>5441</v>
      </c>
      <c r="L180" s="40">
        <f>Grupe!$K$9</f>
        <v>0</v>
      </c>
      <c r="M180" s="41">
        <f>Natasa[[#This Row],[Cijena s rabat 1. (€/km) ]]*(1-Natasa[[#This Row],[Rabat grupa 2. (%)]])</f>
        <v>5441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7117</v>
      </c>
      <c r="J181" s="6">
        <f>Grupe!$K$8</f>
        <v>0</v>
      </c>
      <c r="K181" s="7">
        <f t="shared" si="2"/>
        <v>7117</v>
      </c>
      <c r="L181" s="40">
        <f>Grupe!$K$9</f>
        <v>0</v>
      </c>
      <c r="M181" s="41">
        <f>Natasa[[#This Row],[Cijena s rabat 1. (€/km) ]]*(1-Natasa[[#This Row],[Rabat grupa 2. (%)]])</f>
        <v>7117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9713</v>
      </c>
      <c r="J182" s="6">
        <f>Grupe!$K$8</f>
        <v>0</v>
      </c>
      <c r="K182" s="7">
        <f t="shared" si="2"/>
        <v>9713</v>
      </c>
      <c r="L182" s="40">
        <f>Grupe!$K$9</f>
        <v>0</v>
      </c>
      <c r="M182" s="41">
        <f>Natasa[[#This Row],[Cijena s rabat 1. (€/km) ]]*(1-Natasa[[#This Row],[Rabat grupa 2. (%)]])</f>
        <v>9713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9117</v>
      </c>
      <c r="J183" s="6">
        <f>Grupe!$K$8</f>
        <v>0</v>
      </c>
      <c r="K183" s="7">
        <f t="shared" si="2"/>
        <v>9117</v>
      </c>
      <c r="L183" s="40">
        <f>Grupe!$K$9</f>
        <v>0</v>
      </c>
      <c r="M183" s="41">
        <f>Natasa[[#This Row],[Cijena s rabat 1. (€/km) ]]*(1-Natasa[[#This Row],[Rabat grupa 2. (%)]])</f>
        <v>9117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12049</v>
      </c>
      <c r="J184" s="6">
        <f>Grupe!$K$8</f>
        <v>0</v>
      </c>
      <c r="K184" s="7">
        <f t="shared" si="2"/>
        <v>12049</v>
      </c>
      <c r="L184" s="40">
        <f>Grupe!$K$9</f>
        <v>0</v>
      </c>
      <c r="M184" s="41">
        <f>Natasa[[#This Row],[Cijena s rabat 1. (€/km) ]]*(1-Natasa[[#This Row],[Rabat grupa 2. (%)]])</f>
        <v>12049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18672.651534285524</v>
      </c>
      <c r="J185" s="6">
        <f>Grupe!$K$8</f>
        <v>0</v>
      </c>
      <c r="K185" s="7">
        <f t="shared" si="2"/>
        <v>18672.651534285524</v>
      </c>
      <c r="L185" s="40">
        <f>Grupe!$K$9</f>
        <v>0</v>
      </c>
      <c r="M185" s="41">
        <f>Natasa[[#This Row],[Cijena s rabat 1. (€/km) ]]*(1-Natasa[[#This Row],[Rabat grupa 2. (%)]])</f>
        <v>18672.651534285524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14848</v>
      </c>
      <c r="J186" s="6">
        <f>Grupe!$K$8</f>
        <v>0</v>
      </c>
      <c r="K186" s="7">
        <f t="shared" si="2"/>
        <v>14848</v>
      </c>
      <c r="L186" s="40">
        <f>Grupe!$K$9</f>
        <v>0</v>
      </c>
      <c r="M186" s="41">
        <f>Natasa[[#This Row],[Cijena s rabat 1. (€/km) ]]*(1-Natasa[[#This Row],[Rabat grupa 2. (%)]])</f>
        <v>14848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18603</v>
      </c>
      <c r="J187" s="6">
        <f>Grupe!$K$8</f>
        <v>0</v>
      </c>
      <c r="K187" s="7">
        <f t="shared" si="2"/>
        <v>18603</v>
      </c>
      <c r="L187" s="40">
        <f>Grupe!$K$9</f>
        <v>0</v>
      </c>
      <c r="M187" s="41">
        <f>Natasa[[#This Row],[Cijena s rabat 1. (€/km) ]]*(1-Natasa[[#This Row],[Rabat grupa 2. (%)]])</f>
        <v>18603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27314.738918081199</v>
      </c>
      <c r="J188" s="6">
        <f>Grupe!$K$8</f>
        <v>0</v>
      </c>
      <c r="K188" s="7">
        <f t="shared" si="2"/>
        <v>27314.738918081199</v>
      </c>
      <c r="L188" s="40">
        <f>Grupe!$K$9</f>
        <v>0</v>
      </c>
      <c r="M188" s="41">
        <f>Natasa[[#This Row],[Cijena s rabat 1. (€/km) ]]*(1-Natasa[[#This Row],[Rabat grupa 2. (%)]])</f>
        <v>27314.738918081199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25028.617116672202</v>
      </c>
      <c r="J189" s="6">
        <f>Grupe!$K$8</f>
        <v>0</v>
      </c>
      <c r="K189" s="7">
        <f t="shared" si="2"/>
        <v>25028.617116672202</v>
      </c>
      <c r="L189" s="40">
        <f>Grupe!$K$9</f>
        <v>0</v>
      </c>
      <c r="M189" s="41">
        <f>Natasa[[#This Row],[Cijena s rabat 1. (€/km) ]]*(1-Natasa[[#This Row],[Rabat grupa 2. (%)]])</f>
        <v>25028.617116672202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967</v>
      </c>
      <c r="J190" s="6">
        <f>Grupe!$K$8</f>
        <v>0</v>
      </c>
      <c r="K190" s="7">
        <f t="shared" si="2"/>
        <v>967</v>
      </c>
      <c r="L190" s="40">
        <f>Grupe!$K$9</f>
        <v>0</v>
      </c>
      <c r="M190" s="41">
        <f>Natasa[[#This Row],[Cijena s rabat 1. (€/km) ]]*(1-Natasa[[#This Row],[Rabat grupa 2. (%)]])</f>
        <v>967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1152</v>
      </c>
      <c r="J191" s="6">
        <f>Grupe!$K$8</f>
        <v>0</v>
      </c>
      <c r="K191" s="7">
        <f t="shared" si="2"/>
        <v>1152</v>
      </c>
      <c r="L191" s="40">
        <f>Grupe!$K$9</f>
        <v>0</v>
      </c>
      <c r="M191" s="41">
        <f>Natasa[[#This Row],[Cijena s rabat 1. (€/km) ]]*(1-Natasa[[#This Row],[Rabat grupa 2. (%)]])</f>
        <v>1152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1370</v>
      </c>
      <c r="J192" s="6">
        <f>Grupe!$K$8</f>
        <v>0</v>
      </c>
      <c r="K192" s="7">
        <f t="shared" si="2"/>
        <v>1370</v>
      </c>
      <c r="L192" s="40">
        <f>Grupe!$K$9</f>
        <v>0</v>
      </c>
      <c r="M192" s="41">
        <f>Natasa[[#This Row],[Cijena s rabat 1. (€/km) ]]*(1-Natasa[[#This Row],[Rabat grupa 2. (%)]])</f>
        <v>1370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1820</v>
      </c>
      <c r="J193" s="6">
        <f>Grupe!$K$8</f>
        <v>0</v>
      </c>
      <c r="K193" s="7">
        <f t="shared" si="2"/>
        <v>1820</v>
      </c>
      <c r="L193" s="40">
        <f>Grupe!$K$9</f>
        <v>0</v>
      </c>
      <c r="M193" s="41">
        <f>Natasa[[#This Row],[Cijena s rabat 1. (€/km) ]]*(1-Natasa[[#This Row],[Rabat grupa 2. (%)]])</f>
        <v>1820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2289</v>
      </c>
      <c r="J194" s="6">
        <f>Grupe!$K$8</f>
        <v>0</v>
      </c>
      <c r="K194" s="7">
        <f t="shared" ref="K194:K257" si="3">I194*(1-J194)</f>
        <v>2289</v>
      </c>
      <c r="L194" s="40">
        <f>Grupe!$K$9</f>
        <v>0</v>
      </c>
      <c r="M194" s="41">
        <f>Natasa[[#This Row],[Cijena s rabat 1. (€/km) ]]*(1-Natasa[[#This Row],[Rabat grupa 2. (%)]])</f>
        <v>2289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3479</v>
      </c>
      <c r="J195" s="6">
        <f>Grupe!$K$8</f>
        <v>0</v>
      </c>
      <c r="K195" s="7">
        <f t="shared" si="3"/>
        <v>3479</v>
      </c>
      <c r="L195" s="40">
        <f>Grupe!$K$9</f>
        <v>0</v>
      </c>
      <c r="M195" s="41">
        <f>Natasa[[#This Row],[Cijena s rabat 1. (€/km) ]]*(1-Natasa[[#This Row],[Rabat grupa 2. (%)]])</f>
        <v>3479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7234</v>
      </c>
      <c r="J196" s="6">
        <f>Grupe!$K$8</f>
        <v>0</v>
      </c>
      <c r="K196" s="7">
        <f t="shared" si="3"/>
        <v>7234</v>
      </c>
      <c r="L196" s="40">
        <f>Grupe!$K$9</f>
        <v>0</v>
      </c>
      <c r="M196" s="41">
        <f>Natasa[[#This Row],[Cijena s rabat 1. (€/km) ]]*(1-Natasa[[#This Row],[Rabat grupa 2. (%)]])</f>
        <v>7234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10105</v>
      </c>
      <c r="J197" s="6">
        <f>Grupe!$K$8</f>
        <v>0</v>
      </c>
      <c r="K197" s="7">
        <f t="shared" si="3"/>
        <v>10105</v>
      </c>
      <c r="L197" s="40">
        <f>Grupe!$K$9</f>
        <v>0</v>
      </c>
      <c r="M197" s="41">
        <f>Natasa[[#This Row],[Cijena s rabat 1. (€/km) ]]*(1-Natasa[[#This Row],[Rabat grupa 2. (%)]])</f>
        <v>10105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1098</v>
      </c>
      <c r="J198" s="6">
        <f>Grupe!$K$8</f>
        <v>0</v>
      </c>
      <c r="K198" s="7">
        <f t="shared" si="3"/>
        <v>1098</v>
      </c>
      <c r="L198" s="40">
        <f>Grupe!$K$9</f>
        <v>0</v>
      </c>
      <c r="M198" s="41">
        <f>Natasa[[#This Row],[Cijena s rabat 1. (€/km) ]]*(1-Natasa[[#This Row],[Rabat grupa 2. (%)]])</f>
        <v>1098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1386</v>
      </c>
      <c r="J199" s="6">
        <f>Grupe!$K$8</f>
        <v>0</v>
      </c>
      <c r="K199" s="7">
        <f t="shared" si="3"/>
        <v>1386</v>
      </c>
      <c r="L199" s="40">
        <f>Grupe!$K$9</f>
        <v>0</v>
      </c>
      <c r="M199" s="41">
        <f>Natasa[[#This Row],[Cijena s rabat 1. (€/km) ]]*(1-Natasa[[#This Row],[Rabat grupa 2. (%)]])</f>
        <v>1386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1766</v>
      </c>
      <c r="J200" s="6">
        <f>Grupe!$K$8</f>
        <v>0</v>
      </c>
      <c r="K200" s="7">
        <f t="shared" si="3"/>
        <v>1766</v>
      </c>
      <c r="L200" s="40">
        <f>Grupe!$K$9</f>
        <v>0</v>
      </c>
      <c r="M200" s="41">
        <f>Natasa[[#This Row],[Cijena s rabat 1. (€/km) ]]*(1-Natasa[[#This Row],[Rabat grupa 2. (%)]])</f>
        <v>1766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2101</v>
      </c>
      <c r="J201" s="6">
        <f>Grupe!$K$8</f>
        <v>0</v>
      </c>
      <c r="K201" s="7">
        <f t="shared" si="3"/>
        <v>2101</v>
      </c>
      <c r="L201" s="40">
        <f>Grupe!$K$9</f>
        <v>0</v>
      </c>
      <c r="M201" s="41">
        <f>Natasa[[#This Row],[Cijena s rabat 1. (€/km) ]]*(1-Natasa[[#This Row],[Rabat grupa 2. (%)]])</f>
        <v>2101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2895</v>
      </c>
      <c r="J202" s="6">
        <f>Grupe!$K$8</f>
        <v>0</v>
      </c>
      <c r="K202" s="7">
        <f t="shared" si="3"/>
        <v>2895</v>
      </c>
      <c r="L202" s="40">
        <f>Grupe!$K$9</f>
        <v>0</v>
      </c>
      <c r="M202" s="41">
        <f>Natasa[[#This Row],[Cijena s rabat 1. (€/km) ]]*(1-Natasa[[#This Row],[Rabat grupa 2. (%)]])</f>
        <v>2895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4421</v>
      </c>
      <c r="J203" s="6">
        <f>Grupe!$K$8</f>
        <v>0</v>
      </c>
      <c r="K203" s="7">
        <f t="shared" si="3"/>
        <v>4421</v>
      </c>
      <c r="L203" s="40">
        <f>Grupe!$K$9</f>
        <v>0</v>
      </c>
      <c r="M203" s="41">
        <f>Natasa[[#This Row],[Cijena s rabat 1. (€/km) ]]*(1-Natasa[[#This Row],[Rabat grupa 2. (%)]])</f>
        <v>4421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6114</v>
      </c>
      <c r="J204" s="6">
        <f>Grupe!$K$8</f>
        <v>0</v>
      </c>
      <c r="K204" s="7">
        <f t="shared" si="3"/>
        <v>6114</v>
      </c>
      <c r="L204" s="40">
        <f>Grupe!$K$9</f>
        <v>0</v>
      </c>
      <c r="M204" s="41">
        <f>Natasa[[#This Row],[Cijena s rabat 1. (€/km) ]]*(1-Natasa[[#This Row],[Rabat grupa 2. (%)]])</f>
        <v>6114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8077</v>
      </c>
      <c r="J205" s="6">
        <f>Grupe!$K$8</f>
        <v>0</v>
      </c>
      <c r="K205" s="7">
        <f t="shared" si="3"/>
        <v>8077</v>
      </c>
      <c r="L205" s="40">
        <f>Grupe!$K$9</f>
        <v>0</v>
      </c>
      <c r="M205" s="41">
        <f>Natasa[[#This Row],[Cijena s rabat 1. (€/km) ]]*(1-Natasa[[#This Row],[Rabat grupa 2. (%)]])</f>
        <v>8077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12361</v>
      </c>
      <c r="J206" s="6">
        <f>Grupe!$K$8</f>
        <v>0</v>
      </c>
      <c r="K206" s="7">
        <f t="shared" si="3"/>
        <v>12361</v>
      </c>
      <c r="L206" s="40">
        <f>Grupe!$K$9</f>
        <v>0</v>
      </c>
      <c r="M206" s="41">
        <f>Natasa[[#This Row],[Cijena s rabat 1. (€/km) ]]*(1-Natasa[[#This Row],[Rabat grupa 2. (%)]])</f>
        <v>12361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1314</v>
      </c>
      <c r="J207" s="6">
        <f>Grupe!$K$8</f>
        <v>0</v>
      </c>
      <c r="K207" s="7">
        <f t="shared" si="3"/>
        <v>1314</v>
      </c>
      <c r="L207" s="40">
        <f>Grupe!$K$9</f>
        <v>0</v>
      </c>
      <c r="M207" s="41">
        <f>Natasa[[#This Row],[Cijena s rabat 1. (€/km) ]]*(1-Natasa[[#This Row],[Rabat grupa 2. (%)]])</f>
        <v>1314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1832</v>
      </c>
      <c r="J208" s="6">
        <f>Grupe!$K$8</f>
        <v>0</v>
      </c>
      <c r="K208" s="7">
        <f t="shared" si="3"/>
        <v>1832</v>
      </c>
      <c r="L208" s="40">
        <f>Grupe!$K$9</f>
        <v>0</v>
      </c>
      <c r="M208" s="41">
        <f>Natasa[[#This Row],[Cijena s rabat 1. (€/km) ]]*(1-Natasa[[#This Row],[Rabat grupa 2. (%)]])</f>
        <v>1832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2230</v>
      </c>
      <c r="J209" s="6">
        <f>Grupe!$K$8</f>
        <v>0</v>
      </c>
      <c r="K209" s="7">
        <f t="shared" si="3"/>
        <v>2230</v>
      </c>
      <c r="L209" s="40">
        <f>Grupe!$K$9</f>
        <v>0</v>
      </c>
      <c r="M209" s="41">
        <f>Natasa[[#This Row],[Cijena s rabat 1. (€/km) ]]*(1-Natasa[[#This Row],[Rabat grupa 2. (%)]])</f>
        <v>2230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2879</v>
      </c>
      <c r="J210" s="6">
        <f>Grupe!$K$8</f>
        <v>0</v>
      </c>
      <c r="K210" s="7">
        <f t="shared" si="3"/>
        <v>2879</v>
      </c>
      <c r="L210" s="40">
        <f>Grupe!$K$9</f>
        <v>0</v>
      </c>
      <c r="M210" s="41">
        <f>Natasa[[#This Row],[Cijena s rabat 1. (€/km) ]]*(1-Natasa[[#This Row],[Rabat grupa 2. (%)]])</f>
        <v>2879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3782</v>
      </c>
      <c r="J211" s="6">
        <f>Grupe!$K$8</f>
        <v>0</v>
      </c>
      <c r="K211" s="7">
        <f t="shared" si="3"/>
        <v>3782</v>
      </c>
      <c r="L211" s="40">
        <f>Grupe!$K$9</f>
        <v>0</v>
      </c>
      <c r="M211" s="41">
        <f>Natasa[[#This Row],[Cijena s rabat 1. (€/km) ]]*(1-Natasa[[#This Row],[Rabat grupa 2. (%)]])</f>
        <v>3782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6216</v>
      </c>
      <c r="J212" s="6">
        <f>Grupe!$K$8</f>
        <v>0</v>
      </c>
      <c r="K212" s="7">
        <f t="shared" si="3"/>
        <v>6216</v>
      </c>
      <c r="L212" s="40">
        <f>Grupe!$K$9</f>
        <v>0</v>
      </c>
      <c r="M212" s="41">
        <f>Natasa[[#This Row],[Cijena s rabat 1. (€/km) ]]*(1-Natasa[[#This Row],[Rabat grupa 2. (%)]])</f>
        <v>6216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8657</v>
      </c>
      <c r="J213" s="6">
        <f>Grupe!$K$8</f>
        <v>0</v>
      </c>
      <c r="K213" s="7">
        <f t="shared" si="3"/>
        <v>8657</v>
      </c>
      <c r="L213" s="40">
        <f>Grupe!$K$9</f>
        <v>0</v>
      </c>
      <c r="M213" s="41">
        <f>Natasa[[#This Row],[Cijena s rabat 1. (€/km) ]]*(1-Natasa[[#This Row],[Rabat grupa 2. (%)]])</f>
        <v>8657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13266</v>
      </c>
      <c r="J214" s="6">
        <f>Grupe!$K$8</f>
        <v>0</v>
      </c>
      <c r="K214" s="7">
        <f t="shared" si="3"/>
        <v>13266</v>
      </c>
      <c r="L214" s="40">
        <f>Grupe!$K$9</f>
        <v>0</v>
      </c>
      <c r="M214" s="41">
        <f>Natasa[[#This Row],[Cijena s rabat 1. (€/km) ]]*(1-Natasa[[#This Row],[Rabat grupa 2. (%)]])</f>
        <v>13266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17190</v>
      </c>
      <c r="J215" s="6">
        <f>Grupe!$K$8</f>
        <v>0</v>
      </c>
      <c r="K215" s="7">
        <f t="shared" si="3"/>
        <v>17190</v>
      </c>
      <c r="L215" s="40">
        <f>Grupe!$K$9</f>
        <v>0</v>
      </c>
      <c r="M215" s="41">
        <f>Natasa[[#This Row],[Cijena s rabat 1. (€/km) ]]*(1-Natasa[[#This Row],[Rabat grupa 2. (%)]])</f>
        <v>17190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2971</v>
      </c>
      <c r="J216" s="6">
        <f>Grupe!$K$8</f>
        <v>0</v>
      </c>
      <c r="K216" s="7">
        <f t="shared" si="3"/>
        <v>2971</v>
      </c>
      <c r="L216" s="40">
        <f>Grupe!$K$9</f>
        <v>0</v>
      </c>
      <c r="M216" s="41">
        <f>Natasa[[#This Row],[Cijena s rabat 1. (€/km) ]]*(1-Natasa[[#This Row],[Rabat grupa 2. (%)]])</f>
        <v>2971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3358</v>
      </c>
      <c r="J217" s="6">
        <f>Grupe!$K$8</f>
        <v>0</v>
      </c>
      <c r="K217" s="7">
        <f t="shared" si="3"/>
        <v>3358</v>
      </c>
      <c r="L217" s="40">
        <f>Grupe!$K$9</f>
        <v>0</v>
      </c>
      <c r="M217" s="41">
        <f>Natasa[[#This Row],[Cijena s rabat 1. (€/km) ]]*(1-Natasa[[#This Row],[Rabat grupa 2. (%)]])</f>
        <v>3358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4510</v>
      </c>
      <c r="J218" s="6">
        <f>Grupe!$K$8</f>
        <v>0</v>
      </c>
      <c r="K218" s="7">
        <f t="shared" si="3"/>
        <v>4510</v>
      </c>
      <c r="L218" s="40">
        <f>Grupe!$K$9</f>
        <v>0</v>
      </c>
      <c r="M218" s="41">
        <f>Natasa[[#This Row],[Cijena s rabat 1. (€/km) ]]*(1-Natasa[[#This Row],[Rabat grupa 2. (%)]])</f>
        <v>4510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6205</v>
      </c>
      <c r="J219" s="6">
        <f>Grupe!$K$8</f>
        <v>0</v>
      </c>
      <c r="K219" s="7">
        <f t="shared" si="3"/>
        <v>6205</v>
      </c>
      <c r="L219" s="40">
        <f>Grupe!$K$9</f>
        <v>0</v>
      </c>
      <c r="M219" s="41">
        <f>Natasa[[#This Row],[Cijena s rabat 1. (€/km) ]]*(1-Natasa[[#This Row],[Rabat grupa 2. (%)]])</f>
        <v>6205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9326</v>
      </c>
      <c r="J220" s="6">
        <f>Grupe!$K$8</f>
        <v>0</v>
      </c>
      <c r="K220" s="7">
        <f t="shared" si="3"/>
        <v>9326</v>
      </c>
      <c r="L220" s="40">
        <f>Grupe!$K$9</f>
        <v>0</v>
      </c>
      <c r="M220" s="41">
        <f>Natasa[[#This Row],[Cijena s rabat 1. (€/km) ]]*(1-Natasa[[#This Row],[Rabat grupa 2. (%)]])</f>
        <v>9326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14068.818272846476</v>
      </c>
      <c r="J221" s="6">
        <f>Grupe!$K$8</f>
        <v>0</v>
      </c>
      <c r="K221" s="7">
        <f t="shared" si="3"/>
        <v>14068.818272846476</v>
      </c>
      <c r="L221" s="40">
        <f>Grupe!$K$9</f>
        <v>0</v>
      </c>
      <c r="M221" s="41">
        <f>Natasa[[#This Row],[Cijena s rabat 1. (€/km) ]]*(1-Natasa[[#This Row],[Rabat grupa 2. (%)]])</f>
        <v>14068.818272846476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5328</v>
      </c>
      <c r="J222" s="6">
        <f>Grupe!$K$8</f>
        <v>0</v>
      </c>
      <c r="K222" s="7">
        <f t="shared" si="3"/>
        <v>5328</v>
      </c>
      <c r="L222" s="40">
        <f>Grupe!$K$9</f>
        <v>0</v>
      </c>
      <c r="M222" s="41">
        <f>Natasa[[#This Row],[Cijena s rabat 1. (€/km) ]]*(1-Natasa[[#This Row],[Rabat grupa 2. (%)]])</f>
        <v>5328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5833</v>
      </c>
      <c r="J223" s="6">
        <f>Grupe!$K$8</f>
        <v>0</v>
      </c>
      <c r="K223" s="7">
        <f t="shared" si="3"/>
        <v>5833</v>
      </c>
      <c r="L223" s="40">
        <f>Grupe!$K$9</f>
        <v>0</v>
      </c>
      <c r="M223" s="41">
        <f>Natasa[[#This Row],[Cijena s rabat 1. (€/km) ]]*(1-Natasa[[#This Row],[Rabat grupa 2. (%)]])</f>
        <v>5833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7482</v>
      </c>
      <c r="J224" s="6">
        <f>Grupe!$K$8</f>
        <v>0</v>
      </c>
      <c r="K224" s="7">
        <f t="shared" si="3"/>
        <v>7482</v>
      </c>
      <c r="L224" s="40">
        <f>Grupe!$K$9</f>
        <v>0</v>
      </c>
      <c r="M224" s="41">
        <f>Natasa[[#This Row],[Cijena s rabat 1. (€/km) ]]*(1-Natasa[[#This Row],[Rabat grupa 2. (%)]])</f>
        <v>7482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8453</v>
      </c>
      <c r="J225" s="6">
        <f>Grupe!$K$8</f>
        <v>0</v>
      </c>
      <c r="K225" s="7">
        <f t="shared" si="3"/>
        <v>8453</v>
      </c>
      <c r="L225" s="40">
        <f>Grupe!$K$9</f>
        <v>0</v>
      </c>
      <c r="M225" s="41">
        <f>Natasa[[#This Row],[Cijena s rabat 1. (€/km) ]]*(1-Natasa[[#This Row],[Rabat grupa 2. (%)]])</f>
        <v>8453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12383</v>
      </c>
      <c r="J226" s="6">
        <f>Grupe!$K$8</f>
        <v>0</v>
      </c>
      <c r="K226" s="7">
        <f t="shared" si="3"/>
        <v>12383</v>
      </c>
      <c r="L226" s="40">
        <f>Grupe!$K$9</f>
        <v>0</v>
      </c>
      <c r="M226" s="41">
        <f>Natasa[[#This Row],[Cijena s rabat 1. (€/km) ]]*(1-Natasa[[#This Row],[Rabat grupa 2. (%)]])</f>
        <v>12383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14724</v>
      </c>
      <c r="J227" s="6">
        <f>Grupe!$K$8</f>
        <v>0</v>
      </c>
      <c r="K227" s="7">
        <f t="shared" si="3"/>
        <v>14724</v>
      </c>
      <c r="L227" s="40">
        <f>Grupe!$K$9</f>
        <v>0</v>
      </c>
      <c r="M227" s="41">
        <f>Natasa[[#This Row],[Cijena s rabat 1. (€/km) ]]*(1-Natasa[[#This Row],[Rabat grupa 2. (%)]])</f>
        <v>14724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19245</v>
      </c>
      <c r="J228" s="6">
        <f>Grupe!$K$8</f>
        <v>0</v>
      </c>
      <c r="K228" s="7">
        <f t="shared" si="3"/>
        <v>19245</v>
      </c>
      <c r="L228" s="40">
        <f>Grupe!$K$9</f>
        <v>0</v>
      </c>
      <c r="M228" s="41">
        <f>Natasa[[#This Row],[Cijena s rabat 1. (€/km) ]]*(1-Natasa[[#This Row],[Rabat grupa 2. (%)]])</f>
        <v>19245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22932</v>
      </c>
      <c r="J229" s="6">
        <f>Grupe!$K$8</f>
        <v>0</v>
      </c>
      <c r="K229" s="7">
        <f t="shared" si="3"/>
        <v>22932</v>
      </c>
      <c r="L229" s="40">
        <f>Grupe!$K$9</f>
        <v>0</v>
      </c>
      <c r="M229" s="41">
        <f>Natasa[[#This Row],[Cijena s rabat 1. (€/km) ]]*(1-Natasa[[#This Row],[Rabat grupa 2. (%)]])</f>
        <v>22932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3701</v>
      </c>
      <c r="J230" s="6">
        <f>Grupe!$K$8</f>
        <v>0</v>
      </c>
      <c r="K230" s="7">
        <f t="shared" si="3"/>
        <v>3701</v>
      </c>
      <c r="L230" s="40">
        <f>Grupe!$K$9</f>
        <v>0</v>
      </c>
      <c r="M230" s="41">
        <f>Natasa[[#This Row],[Cijena s rabat 1. (€/km) ]]*(1-Natasa[[#This Row],[Rabat grupa 2. (%)]])</f>
        <v>3701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5619</v>
      </c>
      <c r="J231" s="6">
        <f>Grupe!$K$8</f>
        <v>0</v>
      </c>
      <c r="K231" s="7">
        <f t="shared" si="3"/>
        <v>5619</v>
      </c>
      <c r="L231" s="40">
        <f>Grupe!$K$9</f>
        <v>0</v>
      </c>
      <c r="M231" s="41">
        <f>Natasa[[#This Row],[Cijena s rabat 1. (€/km) ]]*(1-Natasa[[#This Row],[Rabat grupa 2. (%)]])</f>
        <v>5619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7572</v>
      </c>
      <c r="J232" s="6">
        <f>Grupe!$K$8</f>
        <v>0</v>
      </c>
      <c r="K232" s="7">
        <f t="shared" si="3"/>
        <v>7572</v>
      </c>
      <c r="L232" s="40">
        <f>Grupe!$K$9</f>
        <v>0</v>
      </c>
      <c r="M232" s="41">
        <f>Natasa[[#This Row],[Cijena s rabat 1. (€/km) ]]*(1-Natasa[[#This Row],[Rabat grupa 2. (%)]])</f>
        <v>7572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10179</v>
      </c>
      <c r="J233" s="6">
        <f>Grupe!$K$8</f>
        <v>0</v>
      </c>
      <c r="K233" s="7">
        <f t="shared" si="3"/>
        <v>10179</v>
      </c>
      <c r="L233" s="40">
        <f>Grupe!$K$9</f>
        <v>0</v>
      </c>
      <c r="M233" s="41">
        <f>Natasa[[#This Row],[Cijena s rabat 1. (€/km) ]]*(1-Natasa[[#This Row],[Rabat grupa 2. (%)]])</f>
        <v>10179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13959</v>
      </c>
      <c r="J234" s="6">
        <f>Grupe!$K$8</f>
        <v>0</v>
      </c>
      <c r="K234" s="7">
        <f t="shared" si="3"/>
        <v>13959</v>
      </c>
      <c r="L234" s="40">
        <f>Grupe!$K$9</f>
        <v>0</v>
      </c>
      <c r="M234" s="41">
        <f>Natasa[[#This Row],[Cijena s rabat 1. (€/km) ]]*(1-Natasa[[#This Row],[Rabat grupa 2. (%)]])</f>
        <v>13959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19330</v>
      </c>
      <c r="J235" s="6">
        <f>Grupe!$K$8</f>
        <v>0</v>
      </c>
      <c r="K235" s="7">
        <f t="shared" si="3"/>
        <v>19330</v>
      </c>
      <c r="L235" s="40">
        <f>Grupe!$K$9</f>
        <v>0</v>
      </c>
      <c r="M235" s="41">
        <f>Natasa[[#This Row],[Cijena s rabat 1. (€/km) ]]*(1-Natasa[[#This Row],[Rabat grupa 2. (%)]])</f>
        <v>19330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24485</v>
      </c>
      <c r="J236" s="6">
        <f>Grupe!$K$8</f>
        <v>0</v>
      </c>
      <c r="K236" s="7">
        <f t="shared" si="3"/>
        <v>24485</v>
      </c>
      <c r="L236" s="40">
        <f>Grupe!$K$9</f>
        <v>0</v>
      </c>
      <c r="M236" s="41">
        <f>Natasa[[#This Row],[Cijena s rabat 1. (€/km) ]]*(1-Natasa[[#This Row],[Rabat grupa 2. (%)]])</f>
        <v>24485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29306</v>
      </c>
      <c r="J237" s="6">
        <f>Grupe!$K$8</f>
        <v>0</v>
      </c>
      <c r="K237" s="7">
        <f t="shared" si="3"/>
        <v>29306</v>
      </c>
      <c r="L237" s="40">
        <f>Grupe!$K$9</f>
        <v>0</v>
      </c>
      <c r="M237" s="41">
        <f>Natasa[[#This Row],[Cijena s rabat 1. (€/km) ]]*(1-Natasa[[#This Row],[Rabat grupa 2. (%)]])</f>
        <v>29306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37320</v>
      </c>
      <c r="J238" s="6">
        <f>Grupe!$K$8</f>
        <v>0</v>
      </c>
      <c r="K238" s="7">
        <f t="shared" si="3"/>
        <v>37320</v>
      </c>
      <c r="L238" s="40">
        <f>Grupe!$K$9</f>
        <v>0</v>
      </c>
      <c r="M238" s="41">
        <f>Natasa[[#This Row],[Cijena s rabat 1. (€/km) ]]*(1-Natasa[[#This Row],[Rabat grupa 2. (%)]])</f>
        <v>37320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49809</v>
      </c>
      <c r="J239" s="6">
        <f>Grupe!$K$8</f>
        <v>0</v>
      </c>
      <c r="K239" s="7">
        <f t="shared" si="3"/>
        <v>49809</v>
      </c>
      <c r="L239" s="40">
        <f>Grupe!$K$9</f>
        <v>0</v>
      </c>
      <c r="M239" s="41">
        <f>Natasa[[#This Row],[Cijena s rabat 1. (€/km) ]]*(1-Natasa[[#This Row],[Rabat grupa 2. (%)]])</f>
        <v>49809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62467</v>
      </c>
      <c r="J240" s="6">
        <f>Grupe!$K$8</f>
        <v>0</v>
      </c>
      <c r="K240" s="7">
        <f t="shared" si="3"/>
        <v>62467</v>
      </c>
      <c r="L240" s="40">
        <f>Grupe!$K$9</f>
        <v>0</v>
      </c>
      <c r="M240" s="41">
        <f>Natasa[[#This Row],[Cijena s rabat 1. (€/km) ]]*(1-Natasa[[#This Row],[Rabat grupa 2. (%)]])</f>
        <v>62467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945</v>
      </c>
      <c r="J241" s="6">
        <f>Grupe!$K$8</f>
        <v>0</v>
      </c>
      <c r="K241" s="7">
        <f t="shared" si="3"/>
        <v>945</v>
      </c>
      <c r="L241" s="40">
        <f>Grupe!$K$9</f>
        <v>0</v>
      </c>
      <c r="M241" s="41">
        <f>Natasa[[#This Row],[Cijena s rabat 1. (€/km) ]]*(1-Natasa[[#This Row],[Rabat grupa 2. (%)]])</f>
        <v>945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1299</v>
      </c>
      <c r="J242" s="6">
        <f>Grupe!$K$8</f>
        <v>0</v>
      </c>
      <c r="K242" s="7">
        <f t="shared" si="3"/>
        <v>1299</v>
      </c>
      <c r="L242" s="40">
        <f>Grupe!$K$9</f>
        <v>0</v>
      </c>
      <c r="M242" s="41">
        <f>Natasa[[#This Row],[Cijena s rabat 1. (€/km) ]]*(1-Natasa[[#This Row],[Rabat grupa 2. (%)]])</f>
        <v>1299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996</v>
      </c>
      <c r="J243" s="6">
        <f>Grupe!$K$8</f>
        <v>0</v>
      </c>
      <c r="K243" s="7">
        <f t="shared" si="3"/>
        <v>996</v>
      </c>
      <c r="L243" s="40">
        <f>Grupe!$K$9</f>
        <v>0</v>
      </c>
      <c r="M243" s="41">
        <f>Natasa[[#This Row],[Cijena s rabat 1. (€/km) ]]*(1-Natasa[[#This Row],[Rabat grupa 2. (%)]])</f>
        <v>996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1478</v>
      </c>
      <c r="J244" s="6">
        <f>Grupe!$K$8</f>
        <v>0</v>
      </c>
      <c r="K244" s="7">
        <f t="shared" si="3"/>
        <v>1478</v>
      </c>
      <c r="L244" s="40">
        <f>Grupe!$K$9</f>
        <v>0</v>
      </c>
      <c r="M244" s="41">
        <f>Natasa[[#This Row],[Cijena s rabat 1. (€/km) ]]*(1-Natasa[[#This Row],[Rabat grupa 2. (%)]])</f>
        <v>1478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2778</v>
      </c>
      <c r="J245" s="6">
        <f>Grupe!$K$8</f>
        <v>0</v>
      </c>
      <c r="K245" s="7">
        <f t="shared" si="3"/>
        <v>2778</v>
      </c>
      <c r="L245" s="40">
        <f>Grupe!$K$9</f>
        <v>0</v>
      </c>
      <c r="M245" s="41">
        <f>Natasa[[#This Row],[Cijena s rabat 1. (€/km) ]]*(1-Natasa[[#This Row],[Rabat grupa 2. (%)]])</f>
        <v>2778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4002</v>
      </c>
      <c r="J246" s="6">
        <f>Grupe!$K$8</f>
        <v>0</v>
      </c>
      <c r="K246" s="7">
        <f t="shared" si="3"/>
        <v>4002</v>
      </c>
      <c r="L246" s="40">
        <f>Grupe!$K$9</f>
        <v>0</v>
      </c>
      <c r="M246" s="41">
        <f>Natasa[[#This Row],[Cijena s rabat 1. (€/km) ]]*(1-Natasa[[#This Row],[Rabat grupa 2. (%)]])</f>
        <v>4002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1442</v>
      </c>
      <c r="J247" s="6">
        <f>Grupe!$K$8</f>
        <v>0</v>
      </c>
      <c r="K247" s="7">
        <f t="shared" si="3"/>
        <v>1442</v>
      </c>
      <c r="L247" s="40">
        <f>Grupe!$K$9</f>
        <v>0</v>
      </c>
      <c r="M247" s="41">
        <f>Natasa[[#This Row],[Cijena s rabat 1. (€/km) ]]*(1-Natasa[[#This Row],[Rabat grupa 2. (%)]])</f>
        <v>1442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2101</v>
      </c>
      <c r="J248" s="6">
        <f>Grupe!$K$8</f>
        <v>0</v>
      </c>
      <c r="K248" s="7">
        <f t="shared" si="3"/>
        <v>2101</v>
      </c>
      <c r="L248" s="40">
        <f>Grupe!$K$9</f>
        <v>0</v>
      </c>
      <c r="M248" s="41">
        <f>Natasa[[#This Row],[Cijena s rabat 1. (€/km) ]]*(1-Natasa[[#This Row],[Rabat grupa 2. (%)]])</f>
        <v>2101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3435</v>
      </c>
      <c r="J249" s="6">
        <f>Grupe!$K$8</f>
        <v>0</v>
      </c>
      <c r="K249" s="7">
        <f t="shared" si="3"/>
        <v>3435</v>
      </c>
      <c r="L249" s="40">
        <f>Grupe!$K$9</f>
        <v>0</v>
      </c>
      <c r="M249" s="41">
        <f>Natasa[[#This Row],[Cijena s rabat 1. (€/km) ]]*(1-Natasa[[#This Row],[Rabat grupa 2. (%)]])</f>
        <v>3435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5245</v>
      </c>
      <c r="J250" s="6">
        <f>Grupe!$K$8</f>
        <v>0</v>
      </c>
      <c r="K250" s="7">
        <f t="shared" si="3"/>
        <v>5245</v>
      </c>
      <c r="L250" s="40">
        <f>Grupe!$K$9</f>
        <v>0</v>
      </c>
      <c r="M250" s="41">
        <f>Natasa[[#This Row],[Cijena s rabat 1. (€/km) ]]*(1-Natasa[[#This Row],[Rabat grupa 2. (%)]])</f>
        <v>5245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8040</v>
      </c>
      <c r="J251" s="6">
        <f>Grupe!$K$8</f>
        <v>0</v>
      </c>
      <c r="K251" s="7">
        <f t="shared" si="3"/>
        <v>8040</v>
      </c>
      <c r="L251" s="40">
        <f>Grupe!$K$9</f>
        <v>0</v>
      </c>
      <c r="M251" s="41">
        <f>Natasa[[#This Row],[Cijena s rabat 1. (€/km) ]]*(1-Natasa[[#This Row],[Rabat grupa 2. (%)]])</f>
        <v>8040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12403</v>
      </c>
      <c r="J252" s="6">
        <f>Grupe!$K$8</f>
        <v>0</v>
      </c>
      <c r="K252" s="7">
        <f t="shared" si="3"/>
        <v>12403</v>
      </c>
      <c r="L252" s="40">
        <f>Grupe!$K$9</f>
        <v>0</v>
      </c>
      <c r="M252" s="41">
        <f>Natasa[[#This Row],[Cijena s rabat 1. (€/km) ]]*(1-Natasa[[#This Row],[Rabat grupa 2. (%)]])</f>
        <v>12403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19577</v>
      </c>
      <c r="J253" s="6">
        <f>Grupe!$K$8</f>
        <v>0</v>
      </c>
      <c r="K253" s="7">
        <f t="shared" si="3"/>
        <v>19577</v>
      </c>
      <c r="L253" s="40">
        <f>Grupe!$K$9</f>
        <v>0</v>
      </c>
      <c r="M253" s="41">
        <f>Natasa[[#This Row],[Cijena s rabat 1. (€/km) ]]*(1-Natasa[[#This Row],[Rabat grupa 2. (%)]])</f>
        <v>19577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26793</v>
      </c>
      <c r="J254" s="6">
        <f>Grupe!$K$8</f>
        <v>0</v>
      </c>
      <c r="K254" s="7">
        <f t="shared" si="3"/>
        <v>26793</v>
      </c>
      <c r="L254" s="40">
        <f>Grupe!$K$9</f>
        <v>0</v>
      </c>
      <c r="M254" s="41">
        <f>Natasa[[#This Row],[Cijena s rabat 1. (€/km) ]]*(1-Natasa[[#This Row],[Rabat grupa 2. (%)]])</f>
        <v>26793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34559</v>
      </c>
      <c r="J255" s="6">
        <f>Grupe!$K$8</f>
        <v>0</v>
      </c>
      <c r="K255" s="7">
        <f t="shared" si="3"/>
        <v>34559</v>
      </c>
      <c r="L255" s="40">
        <f>Grupe!$K$9</f>
        <v>0</v>
      </c>
      <c r="M255" s="41">
        <f>Natasa[[#This Row],[Cijena s rabat 1. (€/km) ]]*(1-Natasa[[#This Row],[Rabat grupa 2. (%)]])</f>
        <v>34559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49486</v>
      </c>
      <c r="J256" s="6">
        <f>Grupe!$K$8</f>
        <v>0</v>
      </c>
      <c r="K256" s="7">
        <f t="shared" si="3"/>
        <v>49486</v>
      </c>
      <c r="L256" s="40">
        <f>Grupe!$K$9</f>
        <v>0</v>
      </c>
      <c r="M256" s="41">
        <f>Natasa[[#This Row],[Cijena s rabat 1. (€/km) ]]*(1-Natasa[[#This Row],[Rabat grupa 2. (%)]])</f>
        <v>49486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68784</v>
      </c>
      <c r="J257" s="6">
        <f>Grupe!$K$8</f>
        <v>0</v>
      </c>
      <c r="K257" s="7">
        <f t="shared" si="3"/>
        <v>68784</v>
      </c>
      <c r="L257" s="40">
        <f>Grupe!$K$9</f>
        <v>0</v>
      </c>
      <c r="M257" s="41">
        <f>Natasa[[#This Row],[Cijena s rabat 1. (€/km) ]]*(1-Natasa[[#This Row],[Rabat grupa 2. (%)]])</f>
        <v>68784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86345</v>
      </c>
      <c r="J258" s="6">
        <f>Grupe!$K$8</f>
        <v>0</v>
      </c>
      <c r="K258" s="7">
        <f t="shared" ref="K258:K321" si="4">I258*(1-J258)</f>
        <v>86345</v>
      </c>
      <c r="L258" s="40">
        <f>Grupe!$K$9</f>
        <v>0</v>
      </c>
      <c r="M258" s="41">
        <f>Natasa[[#This Row],[Cijena s rabat 1. (€/km) ]]*(1-Natasa[[#This Row],[Rabat grupa 2. (%)]])</f>
        <v>86345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106946</v>
      </c>
      <c r="J259" s="6">
        <f>Grupe!$K$8</f>
        <v>0</v>
      </c>
      <c r="K259" s="7">
        <f t="shared" si="4"/>
        <v>106946</v>
      </c>
      <c r="L259" s="40">
        <f>Grupe!$K$9</f>
        <v>0</v>
      </c>
      <c r="M259" s="41">
        <f>Natasa[[#This Row],[Cijena s rabat 1. (€/km) ]]*(1-Natasa[[#This Row],[Rabat grupa 2. (%)]])</f>
        <v>106946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130367</v>
      </c>
      <c r="J260" s="6">
        <f>Grupe!$K$8</f>
        <v>0</v>
      </c>
      <c r="K260" s="7">
        <f t="shared" si="4"/>
        <v>130367</v>
      </c>
      <c r="L260" s="40">
        <f>Grupe!$K$9</f>
        <v>0</v>
      </c>
      <c r="M260" s="41">
        <f>Natasa[[#This Row],[Cijena s rabat 1. (€/km) ]]*(1-Natasa[[#This Row],[Rabat grupa 2. (%)]])</f>
        <v>130367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173297</v>
      </c>
      <c r="J261" s="6">
        <f>Grupe!$K$8</f>
        <v>0</v>
      </c>
      <c r="K261" s="7">
        <f t="shared" si="4"/>
        <v>173297</v>
      </c>
      <c r="L261" s="40">
        <f>Grupe!$K$9</f>
        <v>0</v>
      </c>
      <c r="M261" s="41">
        <f>Natasa[[#This Row],[Cijena s rabat 1. (€/km) ]]*(1-Natasa[[#This Row],[Rabat grupa 2. (%)]])</f>
        <v>173297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1634</v>
      </c>
      <c r="J262" s="6">
        <f>Grupe!$K$8</f>
        <v>0</v>
      </c>
      <c r="K262" s="7">
        <f t="shared" si="4"/>
        <v>1634</v>
      </c>
      <c r="L262" s="40">
        <f>Grupe!$K$9</f>
        <v>0</v>
      </c>
      <c r="M262" s="41">
        <f>Natasa[[#This Row],[Cijena s rabat 1. (€/km) ]]*(1-Natasa[[#This Row],[Rabat grupa 2. (%)]])</f>
        <v>1634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2485</v>
      </c>
      <c r="J263" s="6">
        <f>Grupe!$K$8</f>
        <v>0</v>
      </c>
      <c r="K263" s="7">
        <f t="shared" si="4"/>
        <v>2485</v>
      </c>
      <c r="L263" s="40">
        <f>Grupe!$K$9</f>
        <v>0</v>
      </c>
      <c r="M263" s="41">
        <f>Natasa[[#This Row],[Cijena s rabat 1. (€/km) ]]*(1-Natasa[[#This Row],[Rabat grupa 2. (%)]])</f>
        <v>2485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4086</v>
      </c>
      <c r="J264" s="6">
        <f>Grupe!$K$8</f>
        <v>0</v>
      </c>
      <c r="K264" s="7">
        <f t="shared" si="4"/>
        <v>4086</v>
      </c>
      <c r="L264" s="40">
        <f>Grupe!$K$9</f>
        <v>0</v>
      </c>
      <c r="M264" s="41">
        <f>Natasa[[#This Row],[Cijena s rabat 1. (€/km) ]]*(1-Natasa[[#This Row],[Rabat grupa 2. (%)]])</f>
        <v>4086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5880</v>
      </c>
      <c r="J265" s="6">
        <f>Grupe!$K$8</f>
        <v>0</v>
      </c>
      <c r="K265" s="7">
        <f t="shared" si="4"/>
        <v>5880</v>
      </c>
      <c r="L265" s="40">
        <f>Grupe!$K$9</f>
        <v>0</v>
      </c>
      <c r="M265" s="41">
        <f>Natasa[[#This Row],[Cijena s rabat 1. (€/km) ]]*(1-Natasa[[#This Row],[Rabat grupa 2. (%)]])</f>
        <v>5880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9411</v>
      </c>
      <c r="J266" s="6">
        <f>Grupe!$K$8</f>
        <v>0</v>
      </c>
      <c r="K266" s="7">
        <f t="shared" si="4"/>
        <v>9411</v>
      </c>
      <c r="L266" s="40">
        <f>Grupe!$K$9</f>
        <v>0</v>
      </c>
      <c r="M266" s="41">
        <f>Natasa[[#This Row],[Cijena s rabat 1. (€/km) ]]*(1-Natasa[[#This Row],[Rabat grupa 2. (%)]])</f>
        <v>9411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14559</v>
      </c>
      <c r="J267" s="6">
        <f>Grupe!$K$8</f>
        <v>0</v>
      </c>
      <c r="K267" s="7">
        <f t="shared" si="4"/>
        <v>14559</v>
      </c>
      <c r="L267" s="40">
        <f>Grupe!$K$9</f>
        <v>0</v>
      </c>
      <c r="M267" s="41">
        <f>Natasa[[#This Row],[Cijena s rabat 1. (€/km) ]]*(1-Natasa[[#This Row],[Rabat grupa 2. (%)]])</f>
        <v>14559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24193</v>
      </c>
      <c r="J268" s="6">
        <f>Grupe!$K$8</f>
        <v>0</v>
      </c>
      <c r="K268" s="7">
        <f t="shared" si="4"/>
        <v>24193</v>
      </c>
      <c r="L268" s="40">
        <f>Grupe!$K$9</f>
        <v>0</v>
      </c>
      <c r="M268" s="41">
        <f>Natasa[[#This Row],[Cijena s rabat 1. (€/km) ]]*(1-Natasa[[#This Row],[Rabat grupa 2. (%)]])</f>
        <v>24193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32295</v>
      </c>
      <c r="J269" s="6">
        <f>Grupe!$K$8</f>
        <v>0</v>
      </c>
      <c r="K269" s="7">
        <f t="shared" si="4"/>
        <v>32295</v>
      </c>
      <c r="L269" s="40">
        <f>Grupe!$K$9</f>
        <v>0</v>
      </c>
      <c r="M269" s="41">
        <f>Natasa[[#This Row],[Cijena s rabat 1. (€/km) ]]*(1-Natasa[[#This Row],[Rabat grupa 2. (%)]])</f>
        <v>32295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2631</v>
      </c>
      <c r="J270" s="6">
        <f>Grupe!$K$8</f>
        <v>0</v>
      </c>
      <c r="K270" s="7">
        <f t="shared" si="4"/>
        <v>2631</v>
      </c>
      <c r="L270" s="40">
        <f>Grupe!$K$9</f>
        <v>0</v>
      </c>
      <c r="M270" s="41">
        <f>Natasa[[#This Row],[Cijena s rabat 1. (€/km) ]]*(1-Natasa[[#This Row],[Rabat grupa 2. (%)]])</f>
        <v>2631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4605</v>
      </c>
      <c r="J271" s="6">
        <f>Grupe!$K$8</f>
        <v>0</v>
      </c>
      <c r="K271" s="7">
        <f t="shared" si="4"/>
        <v>4605</v>
      </c>
      <c r="L271" s="40">
        <f>Grupe!$K$9</f>
        <v>0</v>
      </c>
      <c r="M271" s="41">
        <f>Natasa[[#This Row],[Cijena s rabat 1. (€/km) ]]*(1-Natasa[[#This Row],[Rabat grupa 2. (%)]])</f>
        <v>4605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5134</v>
      </c>
      <c r="J272" s="6">
        <f>Grupe!$K$8</f>
        <v>0</v>
      </c>
      <c r="K272" s="7">
        <f t="shared" si="4"/>
        <v>5134</v>
      </c>
      <c r="L272" s="40">
        <f>Grupe!$K$9</f>
        <v>0</v>
      </c>
      <c r="M272" s="41">
        <f>Natasa[[#This Row],[Cijena s rabat 1. (€/km) ]]*(1-Natasa[[#This Row],[Rabat grupa 2. (%)]])</f>
        <v>5134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6438</v>
      </c>
      <c r="J273" s="6">
        <f>Grupe!$K$8</f>
        <v>0</v>
      </c>
      <c r="K273" s="7">
        <f t="shared" si="4"/>
        <v>6438</v>
      </c>
      <c r="L273" s="40">
        <f>Grupe!$K$9</f>
        <v>0</v>
      </c>
      <c r="M273" s="41">
        <f>Natasa[[#This Row],[Cijena s rabat 1. (€/km) ]]*(1-Natasa[[#This Row],[Rabat grupa 2. (%)]])</f>
        <v>6438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6822</v>
      </c>
      <c r="J274" s="6">
        <f>Grupe!$K$8</f>
        <v>0</v>
      </c>
      <c r="K274" s="7">
        <f t="shared" si="4"/>
        <v>6822</v>
      </c>
      <c r="L274" s="40">
        <f>Grupe!$K$9</f>
        <v>0</v>
      </c>
      <c r="M274" s="41">
        <f>Natasa[[#This Row],[Cijena s rabat 1. (€/km) ]]*(1-Natasa[[#This Row],[Rabat grupa 2. (%)]])</f>
        <v>6822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8553</v>
      </c>
      <c r="J275" s="6">
        <f>Grupe!$K$8</f>
        <v>0</v>
      </c>
      <c r="K275" s="7">
        <f t="shared" si="4"/>
        <v>8553</v>
      </c>
      <c r="L275" s="40">
        <f>Grupe!$K$9</f>
        <v>0</v>
      </c>
      <c r="M275" s="41">
        <f>Natasa[[#This Row],[Cijena s rabat 1. (€/km) ]]*(1-Natasa[[#This Row],[Rabat grupa 2. (%)]])</f>
        <v>8553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8995</v>
      </c>
      <c r="J276" s="6">
        <f>Grupe!$K$8</f>
        <v>0</v>
      </c>
      <c r="K276" s="7">
        <f t="shared" si="4"/>
        <v>8995</v>
      </c>
      <c r="L276" s="40">
        <f>Grupe!$K$9</f>
        <v>0</v>
      </c>
      <c r="M276" s="41">
        <f>Natasa[[#This Row],[Cijena s rabat 1. (€/km) ]]*(1-Natasa[[#This Row],[Rabat grupa 2. (%)]])</f>
        <v>8995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12873.967202874825</v>
      </c>
      <c r="J277" s="6">
        <f>Grupe!$K$8</f>
        <v>0</v>
      </c>
      <c r="K277" s="7">
        <f t="shared" si="4"/>
        <v>12873.967202874825</v>
      </c>
      <c r="L277" s="40">
        <f>Grupe!$K$9</f>
        <v>0</v>
      </c>
      <c r="M277" s="41">
        <f>Natasa[[#This Row],[Cijena s rabat 1. (€/km) ]]*(1-Natasa[[#This Row],[Rabat grupa 2. (%)]])</f>
        <v>12873.967202874825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4454</v>
      </c>
      <c r="J278" s="6">
        <f>Grupe!$K$8</f>
        <v>0</v>
      </c>
      <c r="K278" s="7">
        <f t="shared" si="4"/>
        <v>4454</v>
      </c>
      <c r="L278" s="40">
        <f>Grupe!$K$9</f>
        <v>0</v>
      </c>
      <c r="M278" s="41">
        <f>Natasa[[#This Row],[Cijena s rabat 1. (€/km) ]]*(1-Natasa[[#This Row],[Rabat grupa 2. (%)]])</f>
        <v>4454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7299</v>
      </c>
      <c r="J279" s="6">
        <f>Grupe!$K$8</f>
        <v>0</v>
      </c>
      <c r="K279" s="7">
        <f t="shared" si="4"/>
        <v>7299</v>
      </c>
      <c r="L279" s="40">
        <f>Grupe!$K$9</f>
        <v>0</v>
      </c>
      <c r="M279" s="41">
        <f>Natasa[[#This Row],[Cijena s rabat 1. (€/km) ]]*(1-Natasa[[#This Row],[Rabat grupa 2. (%)]])</f>
        <v>7299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8184</v>
      </c>
      <c r="J280" s="6">
        <f>Grupe!$K$8</f>
        <v>0</v>
      </c>
      <c r="K280" s="7">
        <f t="shared" si="4"/>
        <v>8184</v>
      </c>
      <c r="L280" s="40">
        <f>Grupe!$K$9</f>
        <v>0</v>
      </c>
      <c r="M280" s="41">
        <f>Natasa[[#This Row],[Cijena s rabat 1. (€/km) ]]*(1-Natasa[[#This Row],[Rabat grupa 2. (%)]])</f>
        <v>8184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10060</v>
      </c>
      <c r="J281" s="6">
        <f>Grupe!$K$8</f>
        <v>0</v>
      </c>
      <c r="K281" s="7">
        <f t="shared" si="4"/>
        <v>10060</v>
      </c>
      <c r="L281" s="40">
        <f>Grupe!$K$9</f>
        <v>0</v>
      </c>
      <c r="M281" s="41">
        <f>Natasa[[#This Row],[Cijena s rabat 1. (€/km) ]]*(1-Natasa[[#This Row],[Rabat grupa 2. (%)]])</f>
        <v>10060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12018</v>
      </c>
      <c r="J282" s="6">
        <f>Grupe!$K$8</f>
        <v>0</v>
      </c>
      <c r="K282" s="7">
        <f t="shared" si="4"/>
        <v>12018</v>
      </c>
      <c r="L282" s="40">
        <f>Grupe!$K$9</f>
        <v>0</v>
      </c>
      <c r="M282" s="41">
        <f>Natasa[[#This Row],[Cijena s rabat 1. (€/km) ]]*(1-Natasa[[#This Row],[Rabat grupa 2. (%)]])</f>
        <v>12018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13297</v>
      </c>
      <c r="J283" s="6">
        <f>Grupe!$K$8</f>
        <v>0</v>
      </c>
      <c r="K283" s="7">
        <f t="shared" si="4"/>
        <v>13297</v>
      </c>
      <c r="L283" s="40">
        <f>Grupe!$K$9</f>
        <v>0</v>
      </c>
      <c r="M283" s="41">
        <f>Natasa[[#This Row],[Cijena s rabat 1. (€/km) ]]*(1-Natasa[[#This Row],[Rabat grupa 2. (%)]])</f>
        <v>13297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16071</v>
      </c>
      <c r="J284" s="6">
        <f>Grupe!$K$8</f>
        <v>0</v>
      </c>
      <c r="K284" s="7">
        <f t="shared" si="4"/>
        <v>16071</v>
      </c>
      <c r="L284" s="40">
        <f>Grupe!$K$9</f>
        <v>0</v>
      </c>
      <c r="M284" s="41">
        <f>Natasa[[#This Row],[Cijena s rabat 1. (€/km) ]]*(1-Natasa[[#This Row],[Rabat grupa 2. (%)]])</f>
        <v>16071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20612.944395500082</v>
      </c>
      <c r="J285" s="6">
        <f>Grupe!$K$8</f>
        <v>0</v>
      </c>
      <c r="K285" s="7">
        <f t="shared" si="4"/>
        <v>20612.944395500082</v>
      </c>
      <c r="L285" s="40">
        <f>Grupe!$K$9</f>
        <v>0</v>
      </c>
      <c r="M285" s="41">
        <f>Natasa[[#This Row],[Cijena s rabat 1. (€/km) ]]*(1-Natasa[[#This Row],[Rabat grupa 2. (%)]])</f>
        <v>20612.944395500082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7447.5152523863162</v>
      </c>
      <c r="J286" s="6">
        <f>Grupe!$K$8</f>
        <v>0</v>
      </c>
      <c r="K286" s="7">
        <f t="shared" si="4"/>
        <v>7447.5152523863162</v>
      </c>
      <c r="L286" s="40">
        <f>Grupe!$K$9</f>
        <v>0</v>
      </c>
      <c r="M286" s="41">
        <f>Natasa[[#This Row],[Cijena s rabat 1. (€/km) ]]*(1-Natasa[[#This Row],[Rabat grupa 2. (%)]])</f>
        <v>7447.5152523863162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17406.824111224098</v>
      </c>
      <c r="J287" s="6">
        <f>Grupe!$K$8</f>
        <v>0</v>
      </c>
      <c r="K287" s="7">
        <f t="shared" si="4"/>
        <v>17406.824111224098</v>
      </c>
      <c r="L287" s="40">
        <f>Grupe!$K$9</f>
        <v>0</v>
      </c>
      <c r="M287" s="41">
        <f>Natasa[[#This Row],[Cijena s rabat 1. (€/km) ]]*(1-Natasa[[#This Row],[Rabat grupa 2. (%)]])</f>
        <v>17406.824111224098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22324.229910980623</v>
      </c>
      <c r="J288" s="6">
        <f>Grupe!$K$8</f>
        <v>0</v>
      </c>
      <c r="K288" s="7">
        <f t="shared" si="4"/>
        <v>22324.229910980623</v>
      </c>
      <c r="L288" s="40">
        <f>Grupe!$K$9</f>
        <v>0</v>
      </c>
      <c r="M288" s="41">
        <f>Natasa[[#This Row],[Cijena s rabat 1. (€/km) ]]*(1-Natasa[[#This Row],[Rabat grupa 2. (%)]])</f>
        <v>22324.229910980623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23002.189170750102</v>
      </c>
      <c r="J289" s="6">
        <f>Grupe!$K$8</f>
        <v>0</v>
      </c>
      <c r="K289" s="7">
        <f t="shared" si="4"/>
        <v>23002.189170750102</v>
      </c>
      <c r="L289" s="40">
        <f>Grupe!$K$9</f>
        <v>0</v>
      </c>
      <c r="M289" s="41">
        <f>Natasa[[#This Row],[Cijena s rabat 1. (€/km) ]]*(1-Natasa[[#This Row],[Rabat grupa 2. (%)]])</f>
        <v>23002.189170750102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10269.919868543808</v>
      </c>
      <c r="J290" s="6">
        <f>Grupe!$K$8</f>
        <v>0</v>
      </c>
      <c r="K290" s="7">
        <f t="shared" si="4"/>
        <v>10269.919868543808</v>
      </c>
      <c r="L290" s="40">
        <f>Grupe!$K$9</f>
        <v>0</v>
      </c>
      <c r="M290" s="41">
        <f>Natasa[[#This Row],[Cijena s rabat 1. (€/km) ]]*(1-Natasa[[#This Row],[Rabat grupa 2. (%)]])</f>
        <v>10269.919868543808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4290</v>
      </c>
      <c r="J291" s="6">
        <f>Grupe!$K$8</f>
        <v>0</v>
      </c>
      <c r="K291" s="7">
        <f t="shared" si="4"/>
        <v>4290</v>
      </c>
      <c r="L291" s="40">
        <f>Grupe!$K$9</f>
        <v>0</v>
      </c>
      <c r="M291" s="41">
        <f>Natasa[[#This Row],[Cijena s rabat 1. (€/km) ]]*(1-Natasa[[#This Row],[Rabat grupa 2. (%)]])</f>
        <v>4290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6273</v>
      </c>
      <c r="J292" s="6">
        <f>Grupe!$K$8</f>
        <v>0</v>
      </c>
      <c r="K292" s="7">
        <f t="shared" si="4"/>
        <v>6273</v>
      </c>
      <c r="L292" s="40">
        <f>Grupe!$K$9</f>
        <v>0</v>
      </c>
      <c r="M292" s="41">
        <f>Natasa[[#This Row],[Cijena s rabat 1. (€/km) ]]*(1-Natasa[[#This Row],[Rabat grupa 2. (%)]])</f>
        <v>6273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8440</v>
      </c>
      <c r="J293" s="6">
        <f>Grupe!$K$8</f>
        <v>0</v>
      </c>
      <c r="K293" s="7">
        <f t="shared" si="4"/>
        <v>8440</v>
      </c>
      <c r="L293" s="40">
        <f>Grupe!$K$9</f>
        <v>0</v>
      </c>
      <c r="M293" s="41">
        <f>Natasa[[#This Row],[Cijena s rabat 1. (€/km) ]]*(1-Natasa[[#This Row],[Rabat grupa 2. (%)]])</f>
        <v>8440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11385</v>
      </c>
      <c r="J294" s="6">
        <f>Grupe!$K$8</f>
        <v>0</v>
      </c>
      <c r="K294" s="7">
        <f t="shared" si="4"/>
        <v>11385</v>
      </c>
      <c r="L294" s="40">
        <f>Grupe!$K$9</f>
        <v>0</v>
      </c>
      <c r="M294" s="41">
        <f>Natasa[[#This Row],[Cijena s rabat 1. (€/km) ]]*(1-Natasa[[#This Row],[Rabat grupa 2. (%)]])</f>
        <v>11385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15589</v>
      </c>
      <c r="J295" s="6">
        <f>Grupe!$K$8</f>
        <v>0</v>
      </c>
      <c r="K295" s="7">
        <f t="shared" si="4"/>
        <v>15589</v>
      </c>
      <c r="L295" s="40">
        <f>Grupe!$K$9</f>
        <v>0</v>
      </c>
      <c r="M295" s="41">
        <f>Natasa[[#This Row],[Cijena s rabat 1. (€/km) ]]*(1-Natasa[[#This Row],[Rabat grupa 2. (%)]])</f>
        <v>15589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22183</v>
      </c>
      <c r="J296" s="6">
        <f>Grupe!$K$8</f>
        <v>0</v>
      </c>
      <c r="K296" s="7">
        <f t="shared" si="4"/>
        <v>22183</v>
      </c>
      <c r="L296" s="40">
        <f>Grupe!$K$9</f>
        <v>0</v>
      </c>
      <c r="M296" s="41">
        <f>Natasa[[#This Row],[Cijena s rabat 1. (€/km) ]]*(1-Natasa[[#This Row],[Rabat grupa 2. (%)]])</f>
        <v>22183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24082</v>
      </c>
      <c r="J297" s="6">
        <f>Grupe!$K$8</f>
        <v>0</v>
      </c>
      <c r="K297" s="7">
        <f t="shared" si="4"/>
        <v>24082</v>
      </c>
      <c r="L297" s="40">
        <f>Grupe!$K$9</f>
        <v>0</v>
      </c>
      <c r="M297" s="41">
        <f>Natasa[[#This Row],[Cijena s rabat 1. (€/km) ]]*(1-Natasa[[#This Row],[Rabat grupa 2. (%)]])</f>
        <v>24082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30289</v>
      </c>
      <c r="J298" s="6">
        <f>Grupe!$K$8</f>
        <v>0</v>
      </c>
      <c r="K298" s="7">
        <f t="shared" si="4"/>
        <v>30289</v>
      </c>
      <c r="L298" s="40">
        <f>Grupe!$K$9</f>
        <v>0</v>
      </c>
      <c r="M298" s="41">
        <f>Natasa[[#This Row],[Cijena s rabat 1. (€/km) ]]*(1-Natasa[[#This Row],[Rabat grupa 2. (%)]])</f>
        <v>30289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37415</v>
      </c>
      <c r="J299" s="6">
        <f>Grupe!$K$8</f>
        <v>0</v>
      </c>
      <c r="K299" s="7">
        <f t="shared" si="4"/>
        <v>37415</v>
      </c>
      <c r="L299" s="40">
        <f>Grupe!$K$9</f>
        <v>0</v>
      </c>
      <c r="M299" s="41">
        <f>Natasa[[#This Row],[Cijena s rabat 1. (€/km) ]]*(1-Natasa[[#This Row],[Rabat grupa 2. (%)]])</f>
        <v>37415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48185</v>
      </c>
      <c r="J300" s="6">
        <f>Grupe!$K$8</f>
        <v>0</v>
      </c>
      <c r="K300" s="7">
        <f t="shared" si="4"/>
        <v>48185</v>
      </c>
      <c r="L300" s="40">
        <f>Grupe!$K$9</f>
        <v>0</v>
      </c>
      <c r="M300" s="41">
        <f>Natasa[[#This Row],[Cijena s rabat 1. (€/km) ]]*(1-Natasa[[#This Row],[Rabat grupa 2. (%)]])</f>
        <v>48185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57635</v>
      </c>
      <c r="J301" s="6">
        <f>Grupe!$K$8</f>
        <v>0</v>
      </c>
      <c r="K301" s="7">
        <f t="shared" si="4"/>
        <v>57635</v>
      </c>
      <c r="L301" s="40">
        <f>Grupe!$K$9</f>
        <v>0</v>
      </c>
      <c r="M301" s="41">
        <f>Natasa[[#This Row],[Cijena s rabat 1. (€/km) ]]*(1-Natasa[[#This Row],[Rabat grupa 2. (%)]])</f>
        <v>57635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1100</v>
      </c>
      <c r="J302" s="6">
        <f>Grupe!$K$8</f>
        <v>0</v>
      </c>
      <c r="K302" s="7">
        <f t="shared" si="4"/>
        <v>1100</v>
      </c>
      <c r="L302" s="40">
        <f>Grupe!$K$9</f>
        <v>0</v>
      </c>
      <c r="M302" s="41">
        <f>Natasa[[#This Row],[Cijena s rabat 1. (€/km) ]]*(1-Natasa[[#This Row],[Rabat grupa 2. (%)]])</f>
        <v>1100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1765</v>
      </c>
      <c r="J303" s="6">
        <f>Grupe!$K$8</f>
        <v>0</v>
      </c>
      <c r="K303" s="7">
        <f t="shared" si="4"/>
        <v>1765</v>
      </c>
      <c r="L303" s="40">
        <f>Grupe!$K$9</f>
        <v>0</v>
      </c>
      <c r="M303" s="41">
        <f>Natasa[[#This Row],[Cijena s rabat 1. (€/km) ]]*(1-Natasa[[#This Row],[Rabat grupa 2. (%)]])</f>
        <v>1765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1249</v>
      </c>
      <c r="J304" s="6">
        <f>Grupe!$K$8</f>
        <v>0</v>
      </c>
      <c r="K304" s="7">
        <f t="shared" si="4"/>
        <v>1249</v>
      </c>
      <c r="L304" s="40">
        <f>Grupe!$K$9</f>
        <v>0</v>
      </c>
      <c r="M304" s="41">
        <f>Natasa[[#This Row],[Cijena s rabat 1. (€/km) ]]*(1-Natasa[[#This Row],[Rabat grupa 2. (%)]])</f>
        <v>1249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1733</v>
      </c>
      <c r="J305" s="6">
        <f>Grupe!$K$8</f>
        <v>0</v>
      </c>
      <c r="K305" s="7">
        <f t="shared" si="4"/>
        <v>1733</v>
      </c>
      <c r="L305" s="40">
        <f>Grupe!$K$9</f>
        <v>0</v>
      </c>
      <c r="M305" s="41">
        <f>Natasa[[#This Row],[Cijena s rabat 1. (€/km) ]]*(1-Natasa[[#This Row],[Rabat grupa 2. (%)]])</f>
        <v>1733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1774</v>
      </c>
      <c r="J306" s="6">
        <f>Grupe!$K$8</f>
        <v>0</v>
      </c>
      <c r="K306" s="7">
        <f t="shared" si="4"/>
        <v>1774</v>
      </c>
      <c r="L306" s="40">
        <f>Grupe!$K$9</f>
        <v>0</v>
      </c>
      <c r="M306" s="41">
        <f>Natasa[[#This Row],[Cijena s rabat 1. (€/km) ]]*(1-Natasa[[#This Row],[Rabat grupa 2. (%)]])</f>
        <v>1774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2618</v>
      </c>
      <c r="J307" s="6">
        <f>Grupe!$K$8</f>
        <v>0</v>
      </c>
      <c r="K307" s="7">
        <f t="shared" si="4"/>
        <v>2618</v>
      </c>
      <c r="L307" s="40">
        <f>Grupe!$K$9</f>
        <v>0</v>
      </c>
      <c r="M307" s="41">
        <f>Natasa[[#This Row],[Cijena s rabat 1. (€/km) ]]*(1-Natasa[[#This Row],[Rabat grupa 2. (%)]])</f>
        <v>2618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4042</v>
      </c>
      <c r="J308" s="6">
        <f>Grupe!$K$8</f>
        <v>0</v>
      </c>
      <c r="K308" s="7">
        <f t="shared" si="4"/>
        <v>4042</v>
      </c>
      <c r="L308" s="40">
        <f>Grupe!$K$9</f>
        <v>0</v>
      </c>
      <c r="M308" s="41">
        <f>Natasa[[#This Row],[Cijena s rabat 1. (€/km) ]]*(1-Natasa[[#This Row],[Rabat grupa 2. (%)]])</f>
        <v>4042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5839</v>
      </c>
      <c r="J309" s="6">
        <f>Grupe!$K$8</f>
        <v>0</v>
      </c>
      <c r="K309" s="7">
        <f t="shared" si="4"/>
        <v>5839</v>
      </c>
      <c r="L309" s="40">
        <f>Grupe!$K$9</f>
        <v>0</v>
      </c>
      <c r="M309" s="41">
        <f>Natasa[[#This Row],[Cijena s rabat 1. (€/km) ]]*(1-Natasa[[#This Row],[Rabat grupa 2. (%)]])</f>
        <v>5839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10041</v>
      </c>
      <c r="J310" s="6">
        <f>Grupe!$K$8</f>
        <v>0</v>
      </c>
      <c r="K310" s="7">
        <f t="shared" si="4"/>
        <v>10041</v>
      </c>
      <c r="L310" s="40">
        <f>Grupe!$K$9</f>
        <v>0</v>
      </c>
      <c r="M310" s="41">
        <f>Natasa[[#This Row],[Cijena s rabat 1. (€/km) ]]*(1-Natasa[[#This Row],[Rabat grupa 2. (%)]])</f>
        <v>10041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15379</v>
      </c>
      <c r="J311" s="6">
        <f>Grupe!$K$8</f>
        <v>0</v>
      </c>
      <c r="K311" s="7">
        <f t="shared" si="4"/>
        <v>15379</v>
      </c>
      <c r="L311" s="40">
        <f>Grupe!$K$9</f>
        <v>0</v>
      </c>
      <c r="M311" s="41">
        <f>Natasa[[#This Row],[Cijena s rabat 1. (€/km) ]]*(1-Natasa[[#This Row],[Rabat grupa 2. (%)]])</f>
        <v>15379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22558</v>
      </c>
      <c r="J312" s="6">
        <f>Grupe!$K$8</f>
        <v>0</v>
      </c>
      <c r="K312" s="7">
        <f t="shared" si="4"/>
        <v>22558</v>
      </c>
      <c r="L312" s="40">
        <f>Grupe!$K$9</f>
        <v>0</v>
      </c>
      <c r="M312" s="41">
        <f>Natasa[[#This Row],[Cijena s rabat 1. (€/km) ]]*(1-Natasa[[#This Row],[Rabat grupa 2. (%)]])</f>
        <v>22558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30806</v>
      </c>
      <c r="J313" s="6">
        <f>Grupe!$K$8</f>
        <v>0</v>
      </c>
      <c r="K313" s="7">
        <f t="shared" si="4"/>
        <v>30806</v>
      </c>
      <c r="L313" s="40">
        <f>Grupe!$K$9</f>
        <v>0</v>
      </c>
      <c r="M313" s="41">
        <f>Natasa[[#This Row],[Cijena s rabat 1. (€/km) ]]*(1-Natasa[[#This Row],[Rabat grupa 2. (%)]])</f>
        <v>30806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40880</v>
      </c>
      <c r="J314" s="6">
        <f>Grupe!$K$8</f>
        <v>0</v>
      </c>
      <c r="K314" s="7">
        <f t="shared" si="4"/>
        <v>40880</v>
      </c>
      <c r="L314" s="40">
        <f>Grupe!$K$9</f>
        <v>0</v>
      </c>
      <c r="M314" s="41">
        <f>Natasa[[#This Row],[Cijena s rabat 1. (€/km) ]]*(1-Natasa[[#This Row],[Rabat grupa 2. (%)]])</f>
        <v>40880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58188</v>
      </c>
      <c r="J315" s="6">
        <f>Grupe!$K$8</f>
        <v>0</v>
      </c>
      <c r="K315" s="7">
        <f t="shared" si="4"/>
        <v>58188</v>
      </c>
      <c r="L315" s="40">
        <f>Grupe!$K$9</f>
        <v>0</v>
      </c>
      <c r="M315" s="41">
        <f>Natasa[[#This Row],[Cijena s rabat 1. (€/km) ]]*(1-Natasa[[#This Row],[Rabat grupa 2. (%)]])</f>
        <v>58188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79693</v>
      </c>
      <c r="J316" s="6">
        <f>Grupe!$K$8</f>
        <v>0</v>
      </c>
      <c r="K316" s="7">
        <f t="shared" si="4"/>
        <v>79693</v>
      </c>
      <c r="L316" s="40">
        <f>Grupe!$K$9</f>
        <v>0</v>
      </c>
      <c r="M316" s="41">
        <f>Natasa[[#This Row],[Cijena s rabat 1. (€/km) ]]*(1-Natasa[[#This Row],[Rabat grupa 2. (%)]])</f>
        <v>79693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99366</v>
      </c>
      <c r="J317" s="6">
        <f>Grupe!$K$8</f>
        <v>0</v>
      </c>
      <c r="K317" s="7">
        <f t="shared" si="4"/>
        <v>99366</v>
      </c>
      <c r="L317" s="40">
        <f>Grupe!$K$9</f>
        <v>0</v>
      </c>
      <c r="M317" s="41">
        <f>Natasa[[#This Row],[Cijena s rabat 1. (€/km) ]]*(1-Natasa[[#This Row],[Rabat grupa 2. (%)]])</f>
        <v>99366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117950</v>
      </c>
      <c r="J318" s="6">
        <f>Grupe!$K$8</f>
        <v>0</v>
      </c>
      <c r="K318" s="7">
        <f t="shared" si="4"/>
        <v>117950</v>
      </c>
      <c r="L318" s="40">
        <f>Grupe!$K$9</f>
        <v>0</v>
      </c>
      <c r="M318" s="41">
        <f>Natasa[[#This Row],[Cijena s rabat 1. (€/km) ]]*(1-Natasa[[#This Row],[Rabat grupa 2. (%)]])</f>
        <v>117950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146365</v>
      </c>
      <c r="J319" s="6">
        <f>Grupe!$K$8</f>
        <v>0</v>
      </c>
      <c r="K319" s="7">
        <f t="shared" si="4"/>
        <v>146365</v>
      </c>
      <c r="L319" s="40">
        <f>Grupe!$K$9</f>
        <v>0</v>
      </c>
      <c r="M319" s="41">
        <f>Natasa[[#This Row],[Cijena s rabat 1. (€/km) ]]*(1-Natasa[[#This Row],[Rabat grupa 2. (%)]])</f>
        <v>146365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186045</v>
      </c>
      <c r="J320" s="6">
        <f>Grupe!$K$8</f>
        <v>0</v>
      </c>
      <c r="K320" s="7">
        <f t="shared" si="4"/>
        <v>186045</v>
      </c>
      <c r="L320" s="40">
        <f>Grupe!$K$9</f>
        <v>0</v>
      </c>
      <c r="M320" s="41">
        <f>Natasa[[#This Row],[Cijena s rabat 1. (€/km) ]]*(1-Natasa[[#This Row],[Rabat grupa 2. (%)]])</f>
        <v>186045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1917</v>
      </c>
      <c r="J321" s="6">
        <f>Grupe!$K$8</f>
        <v>0</v>
      </c>
      <c r="K321" s="7">
        <f t="shared" si="4"/>
        <v>1917</v>
      </c>
      <c r="L321" s="40">
        <f>Grupe!$K$9</f>
        <v>0</v>
      </c>
      <c r="M321" s="41">
        <f>Natasa[[#This Row],[Cijena s rabat 1. (€/km) ]]*(1-Natasa[[#This Row],[Rabat grupa 2. (%)]])</f>
        <v>1917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2818</v>
      </c>
      <c r="J322" s="6">
        <f>Grupe!$K$8</f>
        <v>0</v>
      </c>
      <c r="K322" s="7">
        <f t="shared" ref="K322:K385" si="5">I322*(1-J322)</f>
        <v>2818</v>
      </c>
      <c r="L322" s="40">
        <f>Grupe!$K$9</f>
        <v>0</v>
      </c>
      <c r="M322" s="41">
        <f>Natasa[[#This Row],[Cijena s rabat 1. (€/km) ]]*(1-Natasa[[#This Row],[Rabat grupa 2. (%)]])</f>
        <v>2818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4703</v>
      </c>
      <c r="J323" s="6">
        <f>Grupe!$K$8</f>
        <v>0</v>
      </c>
      <c r="K323" s="7">
        <f t="shared" si="5"/>
        <v>4703</v>
      </c>
      <c r="L323" s="40">
        <f>Grupe!$K$9</f>
        <v>0</v>
      </c>
      <c r="M323" s="41">
        <f>Natasa[[#This Row],[Cijena s rabat 1. (€/km) ]]*(1-Natasa[[#This Row],[Rabat grupa 2. (%)]])</f>
        <v>4703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6693</v>
      </c>
      <c r="J324" s="6">
        <f>Grupe!$K$8</f>
        <v>0</v>
      </c>
      <c r="K324" s="7">
        <f t="shared" si="5"/>
        <v>6693</v>
      </c>
      <c r="L324" s="40">
        <f>Grupe!$K$9</f>
        <v>0</v>
      </c>
      <c r="M324" s="41">
        <f>Natasa[[#This Row],[Cijena s rabat 1. (€/km) ]]*(1-Natasa[[#This Row],[Rabat grupa 2. (%)]])</f>
        <v>6693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10647</v>
      </c>
      <c r="J325" s="6">
        <f>Grupe!$K$8</f>
        <v>0</v>
      </c>
      <c r="K325" s="7">
        <f t="shared" si="5"/>
        <v>10647</v>
      </c>
      <c r="L325" s="40">
        <f>Grupe!$K$9</f>
        <v>0</v>
      </c>
      <c r="M325" s="41">
        <f>Natasa[[#This Row],[Cijena s rabat 1. (€/km) ]]*(1-Natasa[[#This Row],[Rabat grupa 2. (%)]])</f>
        <v>10647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16502</v>
      </c>
      <c r="J326" s="6">
        <f>Grupe!$K$8</f>
        <v>0</v>
      </c>
      <c r="K326" s="7">
        <f t="shared" si="5"/>
        <v>16502</v>
      </c>
      <c r="L326" s="40">
        <f>Grupe!$K$9</f>
        <v>0</v>
      </c>
      <c r="M326" s="41">
        <f>Natasa[[#This Row],[Cijena s rabat 1. (€/km) ]]*(1-Natasa[[#This Row],[Rabat grupa 2. (%)]])</f>
        <v>16502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24755</v>
      </c>
      <c r="J327" s="6">
        <f>Grupe!$K$8</f>
        <v>0</v>
      </c>
      <c r="K327" s="7">
        <f t="shared" si="5"/>
        <v>24755</v>
      </c>
      <c r="L327" s="40">
        <f>Grupe!$K$9</f>
        <v>0</v>
      </c>
      <c r="M327" s="41">
        <f>Natasa[[#This Row],[Cijena s rabat 1. (€/km) ]]*(1-Natasa[[#This Row],[Rabat grupa 2. (%)]])</f>
        <v>24755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2192</v>
      </c>
      <c r="J328" s="6">
        <f>Grupe!$K$8</f>
        <v>0</v>
      </c>
      <c r="K328" s="7">
        <f t="shared" si="5"/>
        <v>2192</v>
      </c>
      <c r="L328" s="40">
        <f>Grupe!$K$9</f>
        <v>0</v>
      </c>
      <c r="M328" s="41">
        <f>Natasa[[#This Row],[Cijena s rabat 1. (€/km) ]]*(1-Natasa[[#This Row],[Rabat grupa 2. (%)]])</f>
        <v>2192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2728</v>
      </c>
      <c r="J329" s="6">
        <f>Grupe!$K$8</f>
        <v>0</v>
      </c>
      <c r="K329" s="7">
        <f t="shared" si="5"/>
        <v>2728</v>
      </c>
      <c r="L329" s="40">
        <f>Grupe!$K$9</f>
        <v>0</v>
      </c>
      <c r="M329" s="41">
        <f>Natasa[[#This Row],[Cijena s rabat 1. (€/km) ]]*(1-Natasa[[#This Row],[Rabat grupa 2. (%)]])</f>
        <v>2728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4241</v>
      </c>
      <c r="J330" s="6">
        <f>Grupe!$K$8</f>
        <v>0</v>
      </c>
      <c r="K330" s="7">
        <f t="shared" si="5"/>
        <v>4241</v>
      </c>
      <c r="L330" s="40">
        <f>Grupe!$K$9</f>
        <v>0</v>
      </c>
      <c r="M330" s="41">
        <f>Natasa[[#This Row],[Cijena s rabat 1. (€/km) ]]*(1-Natasa[[#This Row],[Rabat grupa 2. (%)]])</f>
        <v>4241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5853</v>
      </c>
      <c r="J331" s="6">
        <f>Grupe!$K$8</f>
        <v>0</v>
      </c>
      <c r="K331" s="7">
        <f t="shared" si="5"/>
        <v>5853</v>
      </c>
      <c r="L331" s="40">
        <f>Grupe!$K$9</f>
        <v>0</v>
      </c>
      <c r="M331" s="41">
        <f>Natasa[[#This Row],[Cijena s rabat 1. (€/km) ]]*(1-Natasa[[#This Row],[Rabat grupa 2. (%)]])</f>
        <v>5853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2499</v>
      </c>
      <c r="J332" s="6">
        <f>Grupe!$K$8</f>
        <v>0</v>
      </c>
      <c r="K332" s="7">
        <f t="shared" si="5"/>
        <v>2499</v>
      </c>
      <c r="L332" s="40">
        <f>Grupe!$K$9</f>
        <v>0</v>
      </c>
      <c r="M332" s="41">
        <f>Natasa[[#This Row],[Cijena s rabat 1. (€/km) ]]*(1-Natasa[[#This Row],[Rabat grupa 2. (%)]])</f>
        <v>2499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3223</v>
      </c>
      <c r="J333" s="6">
        <f>Grupe!$K$8</f>
        <v>0</v>
      </c>
      <c r="K333" s="7">
        <f t="shared" si="5"/>
        <v>3223</v>
      </c>
      <c r="L333" s="40">
        <f>Grupe!$K$9</f>
        <v>0</v>
      </c>
      <c r="M333" s="41">
        <f>Natasa[[#This Row],[Cijena s rabat 1. (€/km) ]]*(1-Natasa[[#This Row],[Rabat grupa 2. (%)]])</f>
        <v>3223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2809</v>
      </c>
      <c r="J334" s="6">
        <f>Grupe!$K$8</f>
        <v>0</v>
      </c>
      <c r="K334" s="7">
        <f t="shared" si="5"/>
        <v>2809</v>
      </c>
      <c r="L334" s="40">
        <f>Grupe!$K$9</f>
        <v>0</v>
      </c>
      <c r="M334" s="41">
        <f>Natasa[[#This Row],[Cijena s rabat 1. (€/km) ]]*(1-Natasa[[#This Row],[Rabat grupa 2. (%)]])</f>
        <v>2809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3667</v>
      </c>
      <c r="J335" s="6">
        <f>Grupe!$K$8</f>
        <v>0</v>
      </c>
      <c r="K335" s="7">
        <f t="shared" si="5"/>
        <v>3667</v>
      </c>
      <c r="L335" s="40">
        <f>Grupe!$K$9</f>
        <v>0</v>
      </c>
      <c r="M335" s="41">
        <f>Natasa[[#This Row],[Cijena s rabat 1. (€/km) ]]*(1-Natasa[[#This Row],[Rabat grupa 2. (%)]])</f>
        <v>3667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5571</v>
      </c>
      <c r="J336" s="6">
        <f>Grupe!$K$8</f>
        <v>0</v>
      </c>
      <c r="K336" s="7">
        <f t="shared" si="5"/>
        <v>5571</v>
      </c>
      <c r="L336" s="40">
        <f>Grupe!$K$9</f>
        <v>0</v>
      </c>
      <c r="M336" s="41">
        <f>Natasa[[#This Row],[Cijena s rabat 1. (€/km) ]]*(1-Natasa[[#This Row],[Rabat grupa 2. (%)]])</f>
        <v>5571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8459</v>
      </c>
      <c r="J337" s="6">
        <f>Grupe!$K$8</f>
        <v>0</v>
      </c>
      <c r="K337" s="7">
        <f t="shared" si="5"/>
        <v>8459</v>
      </c>
      <c r="L337" s="40">
        <f>Grupe!$K$9</f>
        <v>0</v>
      </c>
      <c r="M337" s="41">
        <f>Natasa[[#This Row],[Cijena s rabat 1. (€/km) ]]*(1-Natasa[[#This Row],[Rabat grupa 2. (%)]])</f>
        <v>8459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4517</v>
      </c>
      <c r="J338" s="6">
        <f>Grupe!$K$8</f>
        <v>0</v>
      </c>
      <c r="K338" s="7">
        <f t="shared" si="5"/>
        <v>4517</v>
      </c>
      <c r="L338" s="40">
        <f>Grupe!$K$9</f>
        <v>0</v>
      </c>
      <c r="M338" s="41">
        <f>Natasa[[#This Row],[Cijena s rabat 1. (€/km) ]]*(1-Natasa[[#This Row],[Rabat grupa 2. (%)]])</f>
        <v>4517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4179</v>
      </c>
      <c r="J339" s="6">
        <f>Grupe!$K$8</f>
        <v>0</v>
      </c>
      <c r="K339" s="7">
        <f t="shared" si="5"/>
        <v>4179</v>
      </c>
      <c r="L339" s="40">
        <f>Grupe!$K$9</f>
        <v>0</v>
      </c>
      <c r="M339" s="41">
        <f>Natasa[[#This Row],[Cijena s rabat 1. (€/km) ]]*(1-Natasa[[#This Row],[Rabat grupa 2. (%)]])</f>
        <v>4179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6401.8016261437388</v>
      </c>
      <c r="J340" s="6">
        <f>Grupe!$K$8</f>
        <v>0</v>
      </c>
      <c r="K340" s="7">
        <f t="shared" si="5"/>
        <v>6401.8016261437388</v>
      </c>
      <c r="L340" s="40">
        <f>Grupe!$K$9</f>
        <v>0</v>
      </c>
      <c r="M340" s="41">
        <f>Natasa[[#This Row],[Cijena s rabat 1. (€/km) ]]*(1-Natasa[[#This Row],[Rabat grupa 2. (%)]])</f>
        <v>6401.8016261437388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6956</v>
      </c>
      <c r="J341" s="6">
        <f>Grupe!$K$8</f>
        <v>0</v>
      </c>
      <c r="K341" s="7">
        <f t="shared" si="5"/>
        <v>6956</v>
      </c>
      <c r="L341" s="40">
        <f>Grupe!$K$9</f>
        <v>0</v>
      </c>
      <c r="M341" s="41">
        <f>Natasa[[#This Row],[Cijena s rabat 1. (€/km) ]]*(1-Natasa[[#This Row],[Rabat grupa 2. (%)]])</f>
        <v>6956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8686</v>
      </c>
      <c r="J342" s="6">
        <f>Grupe!$K$8</f>
        <v>0</v>
      </c>
      <c r="K342" s="7">
        <f t="shared" si="5"/>
        <v>8686</v>
      </c>
      <c r="L342" s="40">
        <f>Grupe!$K$9</f>
        <v>0</v>
      </c>
      <c r="M342" s="41">
        <f>Natasa[[#This Row],[Cijena s rabat 1. (€/km) ]]*(1-Natasa[[#This Row],[Rabat grupa 2. (%)]])</f>
        <v>8686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10797</v>
      </c>
      <c r="J343" s="6">
        <f>Grupe!$K$8</f>
        <v>0</v>
      </c>
      <c r="K343" s="7">
        <f t="shared" si="5"/>
        <v>10797</v>
      </c>
      <c r="L343" s="40">
        <f>Grupe!$K$9</f>
        <v>0</v>
      </c>
      <c r="M343" s="41">
        <f>Natasa[[#This Row],[Cijena s rabat 1. (€/km) ]]*(1-Natasa[[#This Row],[Rabat grupa 2. (%)]])</f>
        <v>10797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12824</v>
      </c>
      <c r="J344" s="6">
        <f>Grupe!$K$8</f>
        <v>0</v>
      </c>
      <c r="K344" s="7">
        <f t="shared" si="5"/>
        <v>12824</v>
      </c>
      <c r="L344" s="40">
        <f>Grupe!$K$9</f>
        <v>0</v>
      </c>
      <c r="M344" s="41">
        <f>Natasa[[#This Row],[Cijena s rabat 1. (€/km) ]]*(1-Natasa[[#This Row],[Rabat grupa 2. (%)]])</f>
        <v>12824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5747</v>
      </c>
      <c r="J345" s="6">
        <f>Grupe!$K$8</f>
        <v>0</v>
      </c>
      <c r="K345" s="7">
        <f t="shared" si="5"/>
        <v>5747</v>
      </c>
      <c r="L345" s="40">
        <f>Grupe!$K$9</f>
        <v>0</v>
      </c>
      <c r="M345" s="41">
        <f>Natasa[[#This Row],[Cijena s rabat 1. (€/km) ]]*(1-Natasa[[#This Row],[Rabat grupa 2. (%)]])</f>
        <v>5747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8758</v>
      </c>
      <c r="J346" s="6">
        <f>Grupe!$K$8</f>
        <v>0</v>
      </c>
      <c r="K346" s="7">
        <f t="shared" si="5"/>
        <v>8758</v>
      </c>
      <c r="L346" s="40">
        <f>Grupe!$K$9</f>
        <v>0</v>
      </c>
      <c r="M346" s="41">
        <f>Natasa[[#This Row],[Cijena s rabat 1. (€/km) ]]*(1-Natasa[[#This Row],[Rabat grupa 2. (%)]])</f>
        <v>8758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8974</v>
      </c>
      <c r="J347" s="6">
        <f>Grupe!$K$8</f>
        <v>0</v>
      </c>
      <c r="K347" s="7">
        <f t="shared" si="5"/>
        <v>8974</v>
      </c>
      <c r="L347" s="40">
        <f>Grupe!$K$9</f>
        <v>0</v>
      </c>
      <c r="M347" s="41">
        <f>Natasa[[#This Row],[Cijena s rabat 1. (€/km) ]]*(1-Natasa[[#This Row],[Rabat grupa 2. (%)]])</f>
        <v>8974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13042</v>
      </c>
      <c r="J348" s="6">
        <f>Grupe!$K$8</f>
        <v>0</v>
      </c>
      <c r="K348" s="7">
        <f t="shared" si="5"/>
        <v>13042</v>
      </c>
      <c r="L348" s="40">
        <f>Grupe!$K$9</f>
        <v>0</v>
      </c>
      <c r="M348" s="41">
        <f>Natasa[[#This Row],[Cijena s rabat 1. (€/km) ]]*(1-Natasa[[#This Row],[Rabat grupa 2. (%)]])</f>
        <v>13042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14741</v>
      </c>
      <c r="J349" s="6">
        <f>Grupe!$K$8</f>
        <v>0</v>
      </c>
      <c r="K349" s="7">
        <f t="shared" si="5"/>
        <v>14741</v>
      </c>
      <c r="L349" s="40">
        <f>Grupe!$K$9</f>
        <v>0</v>
      </c>
      <c r="M349" s="41">
        <f>Natasa[[#This Row],[Cijena s rabat 1. (€/km) ]]*(1-Natasa[[#This Row],[Rabat grupa 2. (%)]])</f>
        <v>14741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18779</v>
      </c>
      <c r="J350" s="6">
        <f>Grupe!$K$8</f>
        <v>0</v>
      </c>
      <c r="K350" s="7">
        <f t="shared" si="5"/>
        <v>18779</v>
      </c>
      <c r="L350" s="40">
        <f>Grupe!$K$9</f>
        <v>0</v>
      </c>
      <c r="M350" s="41">
        <f>Natasa[[#This Row],[Cijena s rabat 1. (€/km) ]]*(1-Natasa[[#This Row],[Rabat grupa 2. (%)]])</f>
        <v>18779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4975.3630163059952</v>
      </c>
      <c r="J351" s="6">
        <f>Grupe!$K$8</f>
        <v>0</v>
      </c>
      <c r="K351" s="7">
        <f t="shared" si="5"/>
        <v>4975.3630163059952</v>
      </c>
      <c r="L351" s="40">
        <f>Grupe!$K$9</f>
        <v>0</v>
      </c>
      <c r="M351" s="41">
        <f>Natasa[[#This Row],[Cijena s rabat 1. (€/km) ]]*(1-Natasa[[#This Row],[Rabat grupa 2. (%)]])</f>
        <v>4975.3630163059952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7236.4851540340342</v>
      </c>
      <c r="J352" s="6">
        <f>Grupe!$K$8</f>
        <v>0</v>
      </c>
      <c r="K352" s="7">
        <f t="shared" si="5"/>
        <v>7236.4851540340342</v>
      </c>
      <c r="L352" s="40">
        <f>Grupe!$K$9</f>
        <v>0</v>
      </c>
      <c r="M352" s="41">
        <f>Natasa[[#This Row],[Cijena s rabat 1. (€/km) ]]*(1-Natasa[[#This Row],[Rabat grupa 2. (%)]])</f>
        <v>7236.4851540340342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9367.9318626372642</v>
      </c>
      <c r="J353" s="6">
        <f>Grupe!$K$8</f>
        <v>0</v>
      </c>
      <c r="K353" s="7">
        <f t="shared" si="5"/>
        <v>9367.9318626372642</v>
      </c>
      <c r="L353" s="40">
        <f>Grupe!$K$9</f>
        <v>0</v>
      </c>
      <c r="M353" s="41">
        <f>Natasa[[#This Row],[Cijena s rabat 1. (€/km) ]]*(1-Natasa[[#This Row],[Rabat grupa 2. (%)]])</f>
        <v>9367.9318626372642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12298.298456423237</v>
      </c>
      <c r="J354" s="6">
        <f>Grupe!$K$8</f>
        <v>0</v>
      </c>
      <c r="K354" s="7">
        <f t="shared" si="5"/>
        <v>12298.298456423237</v>
      </c>
      <c r="L354" s="40">
        <f>Grupe!$K$9</f>
        <v>0</v>
      </c>
      <c r="M354" s="41">
        <f>Natasa[[#This Row],[Cijena s rabat 1. (€/km) ]]*(1-Natasa[[#This Row],[Rabat grupa 2. (%)]])</f>
        <v>12298.298456423237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16595.473883628198</v>
      </c>
      <c r="J355" s="6">
        <f>Grupe!$K$8</f>
        <v>0</v>
      </c>
      <c r="K355" s="7">
        <f t="shared" si="5"/>
        <v>16595.473883628198</v>
      </c>
      <c r="L355" s="40">
        <f>Grupe!$K$9</f>
        <v>0</v>
      </c>
      <c r="M355" s="41">
        <f>Natasa[[#This Row],[Cijena s rabat 1. (€/km) ]]*(1-Natasa[[#This Row],[Rabat grupa 2. (%)]])</f>
        <v>16595.473883628198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21693.059718189772</v>
      </c>
      <c r="J356" s="6">
        <f>Grupe!$K$8</f>
        <v>0</v>
      </c>
      <c r="K356" s="7">
        <f t="shared" si="5"/>
        <v>21693.059718189772</v>
      </c>
      <c r="L356" s="40">
        <f>Grupe!$K$9</f>
        <v>0</v>
      </c>
      <c r="M356" s="41">
        <f>Natasa[[#This Row],[Cijena s rabat 1. (€/km) ]]*(1-Natasa[[#This Row],[Rabat grupa 2. (%)]])</f>
        <v>21693.059718189772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26109.476919302611</v>
      </c>
      <c r="J357" s="6">
        <f>Grupe!$K$8</f>
        <v>0</v>
      </c>
      <c r="K357" s="7">
        <f t="shared" si="5"/>
        <v>26109.476919302611</v>
      </c>
      <c r="L357" s="40">
        <f>Grupe!$K$9</f>
        <v>0</v>
      </c>
      <c r="M357" s="41">
        <f>Natasa[[#This Row],[Cijena s rabat 1. (€/km) ]]*(1-Natasa[[#This Row],[Rabat grupa 2. (%)]])</f>
        <v>26109.476919302611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33152.194190736365</v>
      </c>
      <c r="J358" s="6">
        <f>Grupe!$K$8</f>
        <v>0</v>
      </c>
      <c r="K358" s="7">
        <f t="shared" si="5"/>
        <v>33152.194190736365</v>
      </c>
      <c r="L358" s="40">
        <f>Grupe!$K$9</f>
        <v>0</v>
      </c>
      <c r="M358" s="41">
        <f>Natasa[[#This Row],[Cijena s rabat 1. (€/km) ]]*(1-Natasa[[#This Row],[Rabat grupa 2. (%)]])</f>
        <v>33152.194190736365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40165.101018693116</v>
      </c>
      <c r="J359" s="6">
        <f>Grupe!$K$8</f>
        <v>0</v>
      </c>
      <c r="K359" s="7">
        <f t="shared" si="5"/>
        <v>40165.101018693116</v>
      </c>
      <c r="L359" s="40">
        <f>Grupe!$K$9</f>
        <v>0</v>
      </c>
      <c r="M359" s="41">
        <f>Natasa[[#This Row],[Cijena s rabat 1. (€/km) ]]*(1-Natasa[[#This Row],[Rabat grupa 2. (%)]])</f>
        <v>40165.101018693116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51305.263746036144</v>
      </c>
      <c r="J360" s="6">
        <f>Grupe!$K$8</f>
        <v>0</v>
      </c>
      <c r="K360" s="7">
        <f t="shared" si="5"/>
        <v>51305.263746036144</v>
      </c>
      <c r="L360" s="40">
        <f>Grupe!$K$9</f>
        <v>0</v>
      </c>
      <c r="M360" s="41">
        <f>Natasa[[#This Row],[Cijena s rabat 1. (€/km) ]]*(1-Natasa[[#This Row],[Rabat grupa 2. (%)]])</f>
        <v>51305.263746036144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63712.370321150316</v>
      </c>
      <c r="J361" s="6">
        <f>Grupe!$K$8</f>
        <v>0</v>
      </c>
      <c r="K361" s="7">
        <f t="shared" si="5"/>
        <v>63712.370321150316</v>
      </c>
      <c r="L361" s="40">
        <f>Grupe!$K$9</f>
        <v>0</v>
      </c>
      <c r="M361" s="41">
        <f>Natasa[[#This Row],[Cijena s rabat 1. (€/km) ]]*(1-Natasa[[#This Row],[Rabat grupa 2. (%)]])</f>
        <v>63712.370321150316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2335.6482464204601</v>
      </c>
      <c r="J362" s="6">
        <f>Grupe!$K$8</f>
        <v>0</v>
      </c>
      <c r="K362" s="7">
        <f t="shared" si="5"/>
        <v>2335.6482464204601</v>
      </c>
      <c r="L362" s="40">
        <f>Grupe!$K$9</f>
        <v>0</v>
      </c>
      <c r="M362" s="41">
        <f>Natasa[[#This Row],[Cijena s rabat 1. (€/km) ]]*(1-Natasa[[#This Row],[Rabat grupa 2. (%)]])</f>
        <v>2335.6482464204601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2994.4590472614573</v>
      </c>
      <c r="J363" s="6">
        <f>Grupe!$K$8</f>
        <v>0</v>
      </c>
      <c r="K363" s="7">
        <f t="shared" si="5"/>
        <v>2994.4590472614573</v>
      </c>
      <c r="L363" s="40">
        <f>Grupe!$K$9</f>
        <v>0</v>
      </c>
      <c r="M363" s="41">
        <f>Natasa[[#This Row],[Cijena s rabat 1. (€/km) ]]*(1-Natasa[[#This Row],[Rabat grupa 2. (%)]])</f>
        <v>2994.4590472614573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2516.001429456117</v>
      </c>
      <c r="J364" s="6">
        <f>Grupe!$K$8</f>
        <v>0</v>
      </c>
      <c r="K364" s="7">
        <f t="shared" si="5"/>
        <v>2516.001429456117</v>
      </c>
      <c r="L364" s="40">
        <f>Grupe!$K$9</f>
        <v>0</v>
      </c>
      <c r="M364" s="41">
        <f>Natasa[[#This Row],[Cijena s rabat 1. (€/km) ]]*(1-Natasa[[#This Row],[Rabat grupa 2. (%)]])</f>
        <v>2516.001429456117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3365.5990685497118</v>
      </c>
      <c r="J365" s="6">
        <f>Grupe!$K$8</f>
        <v>0</v>
      </c>
      <c r="K365" s="7">
        <f t="shared" si="5"/>
        <v>3365.5990685497118</v>
      </c>
      <c r="L365" s="40">
        <f>Grupe!$K$9</f>
        <v>0</v>
      </c>
      <c r="M365" s="41">
        <f>Natasa[[#This Row],[Cijena s rabat 1. (€/km) ]]*(1-Natasa[[#This Row],[Rabat grupa 2. (%)]])</f>
        <v>3365.5990685497118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5018.5881593475979</v>
      </c>
      <c r="J366" s="6">
        <f>Grupe!$K$8</f>
        <v>0</v>
      </c>
      <c r="K366" s="7">
        <f t="shared" si="5"/>
        <v>5018.5881593475979</v>
      </c>
      <c r="L366" s="40">
        <f>Grupe!$K$9</f>
        <v>0</v>
      </c>
      <c r="M366" s="41">
        <f>Natasa[[#This Row],[Cijena s rabat 1. (€/km) ]]*(1-Natasa[[#This Row],[Rabat grupa 2. (%)]])</f>
        <v>5018.5881593475979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6801.2526792702984</v>
      </c>
      <c r="J367" s="6">
        <f>Grupe!$K$8</f>
        <v>0</v>
      </c>
      <c r="K367" s="7">
        <f t="shared" si="5"/>
        <v>6801.2526792702984</v>
      </c>
      <c r="L367" s="40">
        <f>Grupe!$K$9</f>
        <v>0</v>
      </c>
      <c r="M367" s="41">
        <f>Natasa[[#This Row],[Cijena s rabat 1. (€/km) ]]*(1-Natasa[[#This Row],[Rabat grupa 2. (%)]])</f>
        <v>6801.2526792702984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3221.0184176864163</v>
      </c>
      <c r="J368" s="6">
        <f>Grupe!$K$8</f>
        <v>0</v>
      </c>
      <c r="K368" s="7">
        <f t="shared" si="5"/>
        <v>3221.0184176864163</v>
      </c>
      <c r="L368" s="40">
        <f>Grupe!$K$9</f>
        <v>0</v>
      </c>
      <c r="M368" s="41">
        <f>Natasa[[#This Row],[Cijena s rabat 1. (€/km) ]]*(1-Natasa[[#This Row],[Rabat grupa 2. (%)]])</f>
        <v>3221.0184176864163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4221.1587963387001</v>
      </c>
      <c r="J369" s="6">
        <f>Grupe!$K$8</f>
        <v>0</v>
      </c>
      <c r="K369" s="7">
        <f t="shared" si="5"/>
        <v>4221.1587963387001</v>
      </c>
      <c r="L369" s="40">
        <f>Grupe!$K$9</f>
        <v>0</v>
      </c>
      <c r="M369" s="41">
        <f>Natasa[[#This Row],[Cijena s rabat 1. (€/km) ]]*(1-Natasa[[#This Row],[Rabat grupa 2. (%)]])</f>
        <v>4221.1587963387001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6766.9706692717837</v>
      </c>
      <c r="J370" s="6">
        <f>Grupe!$K$8</f>
        <v>0</v>
      </c>
      <c r="K370" s="7">
        <f t="shared" si="5"/>
        <v>6766.9706692717837</v>
      </c>
      <c r="L370" s="40">
        <f>Grupe!$K$9</f>
        <v>0</v>
      </c>
      <c r="M370" s="41">
        <f>Natasa[[#This Row],[Cijena s rabat 1. (€/km) ]]*(1-Natasa[[#This Row],[Rabat grupa 2. (%)]])</f>
        <v>6766.9706692717837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8706.140017448568</v>
      </c>
      <c r="J371" s="6">
        <f>Grupe!$K$8</f>
        <v>0</v>
      </c>
      <c r="K371" s="7">
        <f t="shared" si="5"/>
        <v>8706.140017448568</v>
      </c>
      <c r="L371" s="40">
        <f>Grupe!$K$9</f>
        <v>0</v>
      </c>
      <c r="M371" s="41">
        <f>Natasa[[#This Row],[Cijena s rabat 1. (€/km) ]]*(1-Natasa[[#This Row],[Rabat grupa 2. (%)]])</f>
        <v>8706.140017448568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13293.967268553972</v>
      </c>
      <c r="J372" s="6">
        <f>Grupe!$K$8</f>
        <v>0</v>
      </c>
      <c r="K372" s="7">
        <f t="shared" si="5"/>
        <v>13293.967268553972</v>
      </c>
      <c r="L372" s="40">
        <f>Grupe!$K$9</f>
        <v>0</v>
      </c>
      <c r="M372" s="41">
        <f>Natasa[[#This Row],[Cijena s rabat 1. (€/km) ]]*(1-Natasa[[#This Row],[Rabat grupa 2. (%)]])</f>
        <v>13293.967268553972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21718.398595145194</v>
      </c>
      <c r="J373" s="6">
        <f>Grupe!$K$8</f>
        <v>0</v>
      </c>
      <c r="K373" s="7">
        <f t="shared" si="5"/>
        <v>21718.398595145194</v>
      </c>
      <c r="L373" s="40">
        <f>Grupe!$K$9</f>
        <v>0</v>
      </c>
      <c r="M373" s="41">
        <f>Natasa[[#This Row],[Cijena s rabat 1. (€/km) ]]*(1-Natasa[[#This Row],[Rabat grupa 2. (%)]])</f>
        <v>21718.398595145194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29613.69455002022</v>
      </c>
      <c r="J374" s="6">
        <f>Grupe!$K$8</f>
        <v>0</v>
      </c>
      <c r="K374" s="7">
        <f t="shared" si="5"/>
        <v>29613.69455002022</v>
      </c>
      <c r="L374" s="40">
        <f>Grupe!$K$9</f>
        <v>0</v>
      </c>
      <c r="M374" s="41">
        <f>Natasa[[#This Row],[Cijena s rabat 1. (€/km) ]]*(1-Natasa[[#This Row],[Rabat grupa 2. (%)]])</f>
        <v>29613.69455002022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37890.564181400456</v>
      </c>
      <c r="J375" s="6">
        <f>Grupe!$K$8</f>
        <v>0</v>
      </c>
      <c r="K375" s="7">
        <f t="shared" si="5"/>
        <v>37890.564181400456</v>
      </c>
      <c r="L375" s="40">
        <f>Grupe!$K$9</f>
        <v>0</v>
      </c>
      <c r="M375" s="41">
        <f>Natasa[[#This Row],[Cijena s rabat 1. (€/km) ]]*(1-Natasa[[#This Row],[Rabat grupa 2. (%)]])</f>
        <v>37890.564181400456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50706.073832149094</v>
      </c>
      <c r="J376" s="6">
        <f>Grupe!$K$8</f>
        <v>0</v>
      </c>
      <c r="K376" s="7">
        <f t="shared" si="5"/>
        <v>50706.073832149094</v>
      </c>
      <c r="L376" s="40">
        <f>Grupe!$K$9</f>
        <v>0</v>
      </c>
      <c r="M376" s="41">
        <f>Natasa[[#This Row],[Cijena s rabat 1. (€/km) ]]*(1-Natasa[[#This Row],[Rabat grupa 2. (%)]])</f>
        <v>50706.073832149094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67049.649468396907</v>
      </c>
      <c r="J377" s="6">
        <f>Grupe!$K$8</f>
        <v>0</v>
      </c>
      <c r="K377" s="7">
        <f t="shared" si="5"/>
        <v>67049.649468396907</v>
      </c>
      <c r="L377" s="40">
        <f>Grupe!$K$9</f>
        <v>0</v>
      </c>
      <c r="M377" s="41">
        <f>Natasa[[#This Row],[Cijena s rabat 1. (€/km) ]]*(1-Natasa[[#This Row],[Rabat grupa 2. (%)]])</f>
        <v>67049.649468396907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96570.931643638542</v>
      </c>
      <c r="J378" s="6">
        <f>Grupe!$K$8</f>
        <v>0</v>
      </c>
      <c r="K378" s="7">
        <f t="shared" si="5"/>
        <v>96570.931643638542</v>
      </c>
      <c r="L378" s="40">
        <f>Grupe!$K$9</f>
        <v>0</v>
      </c>
      <c r="M378" s="41">
        <f>Natasa[[#This Row],[Cijena s rabat 1. (€/km) ]]*(1-Natasa[[#This Row],[Rabat grupa 2. (%)]])</f>
        <v>96570.931643638542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124825.26997110901</v>
      </c>
      <c r="J379" s="6">
        <f>Grupe!$K$8</f>
        <v>0</v>
      </c>
      <c r="K379" s="7">
        <f t="shared" si="5"/>
        <v>124825.26997110901</v>
      </c>
      <c r="L379" s="40">
        <f>Grupe!$K$9</f>
        <v>0</v>
      </c>
      <c r="M379" s="41">
        <f>Natasa[[#This Row],[Cijena s rabat 1. (€/km) ]]*(1-Natasa[[#This Row],[Rabat grupa 2. (%)]])</f>
        <v>124825.26997110901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152455.07950773698</v>
      </c>
      <c r="J380" s="6">
        <f>Grupe!$K$8</f>
        <v>0</v>
      </c>
      <c r="K380" s="7">
        <f t="shared" si="5"/>
        <v>152455.07950773698</v>
      </c>
      <c r="L380" s="40">
        <f>Grupe!$K$9</f>
        <v>0</v>
      </c>
      <c r="M380" s="41">
        <f>Natasa[[#This Row],[Cijena s rabat 1. (€/km) ]]*(1-Natasa[[#This Row],[Rabat grupa 2. (%)]])</f>
        <v>152455.07950773698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4426.8508563297801</v>
      </c>
      <c r="J381" s="6">
        <f>Grupe!$K$8</f>
        <v>0</v>
      </c>
      <c r="K381" s="7">
        <f t="shared" si="5"/>
        <v>4426.8508563297801</v>
      </c>
      <c r="L381" s="40">
        <f>Grupe!$K$9</f>
        <v>0</v>
      </c>
      <c r="M381" s="41">
        <f>Natasa[[#This Row],[Cijena s rabat 1. (€/km) ]]*(1-Natasa[[#This Row],[Rabat grupa 2. (%)]])</f>
        <v>4426.8508563297801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5565.6097971499657</v>
      </c>
      <c r="J382" s="6">
        <f>Grupe!$K$8</f>
        <v>0</v>
      </c>
      <c r="K382" s="7">
        <f t="shared" si="5"/>
        <v>5565.6097971499657</v>
      </c>
      <c r="L382" s="40">
        <f>Grupe!$K$9</f>
        <v>0</v>
      </c>
      <c r="M382" s="41">
        <f>Natasa[[#This Row],[Cijena s rabat 1. (€/km) ]]*(1-Natasa[[#This Row],[Rabat grupa 2. (%)]])</f>
        <v>5565.6097971499657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8089.0638374753253</v>
      </c>
      <c r="J383" s="6">
        <f>Grupe!$K$8</f>
        <v>0</v>
      </c>
      <c r="K383" s="7">
        <f t="shared" si="5"/>
        <v>8089.0638374753253</v>
      </c>
      <c r="L383" s="40">
        <f>Grupe!$K$9</f>
        <v>0</v>
      </c>
      <c r="M383" s="41">
        <f>Natasa[[#This Row],[Cijena s rabat 1. (€/km) ]]*(1-Natasa[[#This Row],[Rabat grupa 2. (%)]])</f>
        <v>8089.0638374753253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10092.325639127592</v>
      </c>
      <c r="J384" s="6">
        <f>Grupe!$K$8</f>
        <v>0</v>
      </c>
      <c r="K384" s="7">
        <f t="shared" si="5"/>
        <v>10092.325639127592</v>
      </c>
      <c r="L384" s="40">
        <f>Grupe!$K$9</f>
        <v>0</v>
      </c>
      <c r="M384" s="41">
        <f>Natasa[[#This Row],[Cijena s rabat 1. (€/km) ]]*(1-Natasa[[#This Row],[Rabat grupa 2. (%)]])</f>
        <v>10092.325639127592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15677.312224537585</v>
      </c>
      <c r="J385" s="6">
        <f>Grupe!$K$8</f>
        <v>0</v>
      </c>
      <c r="K385" s="7">
        <f t="shared" si="5"/>
        <v>15677.312224537585</v>
      </c>
      <c r="L385" s="40">
        <f>Grupe!$K$9</f>
        <v>0</v>
      </c>
      <c r="M385" s="41">
        <f>Natasa[[#This Row],[Cijena s rabat 1. (€/km) ]]*(1-Natasa[[#This Row],[Rabat grupa 2. (%)]])</f>
        <v>15677.312224537585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25370.177921073799</v>
      </c>
      <c r="J386" s="6">
        <f>Grupe!$K$8</f>
        <v>0</v>
      </c>
      <c r="K386" s="7">
        <f t="shared" ref="K386:K449" si="6">I386*(1-J386)</f>
        <v>25370.177921073799</v>
      </c>
      <c r="L386" s="40">
        <f>Grupe!$K$9</f>
        <v>0</v>
      </c>
      <c r="M386" s="41">
        <f>Natasa[[#This Row],[Cijena s rabat 1. (€/km) ]]*(1-Natasa[[#This Row],[Rabat grupa 2. (%)]])</f>
        <v>25370.177921073799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35551.934890632285</v>
      </c>
      <c r="J387" s="6">
        <f>Grupe!$K$8</f>
        <v>0</v>
      </c>
      <c r="K387" s="7">
        <f t="shared" si="6"/>
        <v>35551.934890632285</v>
      </c>
      <c r="L387" s="40">
        <f>Grupe!$K$9</f>
        <v>0</v>
      </c>
      <c r="M387" s="41">
        <f>Natasa[[#This Row],[Cijena s rabat 1. (€/km) ]]*(1-Natasa[[#This Row],[Rabat grupa 2. (%)]])</f>
        <v>35551.934890632285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6066.425247563031</v>
      </c>
      <c r="J388" s="6">
        <f>Grupe!$K$8</f>
        <v>0</v>
      </c>
      <c r="K388" s="7">
        <f t="shared" si="6"/>
        <v>6066.425247563031</v>
      </c>
      <c r="L388" s="40">
        <f>Grupe!$K$9</f>
        <v>0</v>
      </c>
      <c r="M388" s="41">
        <f>Natasa[[#This Row],[Cijena s rabat 1. (€/km) ]]*(1-Natasa[[#This Row],[Rabat grupa 2. (%)]])</f>
        <v>6066.425247563031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9461.8347595897085</v>
      </c>
      <c r="J389" s="6">
        <f>Grupe!$K$8</f>
        <v>0</v>
      </c>
      <c r="K389" s="7">
        <f t="shared" si="6"/>
        <v>9461.8347595897085</v>
      </c>
      <c r="L389" s="40">
        <f>Grupe!$K$9</f>
        <v>0</v>
      </c>
      <c r="M389" s="41">
        <f>Natasa[[#This Row],[Cijena s rabat 1. (€/km) ]]*(1-Natasa[[#This Row],[Rabat grupa 2. (%)]])</f>
        <v>9461.8347595897085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14636.927747191392</v>
      </c>
      <c r="J390" s="6">
        <f>Grupe!$K$8</f>
        <v>0</v>
      </c>
      <c r="K390" s="7">
        <f t="shared" si="6"/>
        <v>14636.927747191392</v>
      </c>
      <c r="L390" s="40">
        <f>Grupe!$K$9</f>
        <v>0</v>
      </c>
      <c r="M390" s="41">
        <f>Natasa[[#This Row],[Cijena s rabat 1. (€/km) ]]*(1-Natasa[[#This Row],[Rabat grupa 2. (%)]])</f>
        <v>14636.927747191392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17735.723346622239</v>
      </c>
      <c r="J391" s="6">
        <f>Grupe!$K$8</f>
        <v>0</v>
      </c>
      <c r="K391" s="7">
        <f t="shared" si="6"/>
        <v>17735.723346622239</v>
      </c>
      <c r="L391" s="40">
        <f>Grupe!$K$9</f>
        <v>0</v>
      </c>
      <c r="M391" s="41">
        <f>Natasa[[#This Row],[Cijena s rabat 1. (€/km) ]]*(1-Natasa[[#This Row],[Rabat grupa 2. (%)]])</f>
        <v>17735.723346622239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21190.753745602855</v>
      </c>
      <c r="J392" s="6">
        <f>Grupe!$K$8</f>
        <v>0</v>
      </c>
      <c r="K392" s="7">
        <f t="shared" si="6"/>
        <v>21190.753745602855</v>
      </c>
      <c r="L392" s="40">
        <f>Grupe!$K$9</f>
        <v>0</v>
      </c>
      <c r="M392" s="41">
        <f>Natasa[[#This Row],[Cijena s rabat 1. (€/km) ]]*(1-Natasa[[#This Row],[Rabat grupa 2. (%)]])</f>
        <v>21190.753745602855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8013.047206609056</v>
      </c>
      <c r="J393" s="6">
        <f>Grupe!$K$8</f>
        <v>0</v>
      </c>
      <c r="K393" s="7">
        <f t="shared" si="6"/>
        <v>8013.047206609056</v>
      </c>
      <c r="L393" s="40">
        <f>Grupe!$K$9</f>
        <v>0</v>
      </c>
      <c r="M393" s="41">
        <f>Natasa[[#This Row],[Cijena s rabat 1. (€/km) ]]*(1-Natasa[[#This Row],[Rabat grupa 2. (%)]])</f>
        <v>8013.047206609056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13270.118913772398</v>
      </c>
      <c r="J394" s="6">
        <f>Grupe!$K$8</f>
        <v>0</v>
      </c>
      <c r="K394" s="7">
        <f t="shared" si="6"/>
        <v>13270.118913772398</v>
      </c>
      <c r="L394" s="40">
        <f>Grupe!$K$9</f>
        <v>0</v>
      </c>
      <c r="M394" s="41">
        <f>Natasa[[#This Row],[Cijena s rabat 1. (€/km) ]]*(1-Natasa[[#This Row],[Rabat grupa 2. (%)]])</f>
        <v>13270.118913772398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20932.893409527082</v>
      </c>
      <c r="J395" s="6">
        <f>Grupe!$K$8</f>
        <v>0</v>
      </c>
      <c r="K395" s="7">
        <f t="shared" si="6"/>
        <v>20932.893409527082</v>
      </c>
      <c r="L395" s="40">
        <f>Grupe!$K$9</f>
        <v>0</v>
      </c>
      <c r="M395" s="41">
        <f>Natasa[[#This Row],[Cijena s rabat 1. (€/km) ]]*(1-Natasa[[#This Row],[Rabat grupa 2. (%)]])</f>
        <v>20932.893409527082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25650.396089757298</v>
      </c>
      <c r="J396" s="6">
        <f>Grupe!$K$8</f>
        <v>0</v>
      </c>
      <c r="K396" s="7">
        <f t="shared" si="6"/>
        <v>25650.396089757298</v>
      </c>
      <c r="L396" s="40">
        <f>Grupe!$K$9</f>
        <v>0</v>
      </c>
      <c r="M396" s="41">
        <f>Natasa[[#This Row],[Cijena s rabat 1. (€/km) ]]*(1-Natasa[[#This Row],[Rabat grupa 2. (%)]])</f>
        <v>25650.396089757298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30745.000879971165</v>
      </c>
      <c r="J397" s="6">
        <f>Grupe!$K$8</f>
        <v>0</v>
      </c>
      <c r="K397" s="7">
        <f t="shared" si="6"/>
        <v>30745.000879971165</v>
      </c>
      <c r="L397" s="40">
        <f>Grupe!$K$9</f>
        <v>0</v>
      </c>
      <c r="M397" s="41">
        <f>Natasa[[#This Row],[Cijena s rabat 1. (€/km) ]]*(1-Natasa[[#This Row],[Rabat grupa 2. (%)]])</f>
        <v>30745.000879971165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4686.4705167192797</v>
      </c>
      <c r="J398" s="6">
        <f>Grupe!$K$8</f>
        <v>0</v>
      </c>
      <c r="K398" s="7">
        <f t="shared" si="6"/>
        <v>4686.4705167192797</v>
      </c>
      <c r="L398" s="40">
        <f>Grupe!$K$9</f>
        <v>0</v>
      </c>
      <c r="M398" s="41">
        <f>Natasa[[#This Row],[Cijena s rabat 1. (€/km) ]]*(1-Natasa[[#This Row],[Rabat grupa 2. (%)]])</f>
        <v>4686.4705167192797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6850</v>
      </c>
      <c r="J399" s="6">
        <f>Grupe!$K$8</f>
        <v>0</v>
      </c>
      <c r="K399" s="7">
        <f t="shared" si="6"/>
        <v>6850</v>
      </c>
      <c r="L399" s="40">
        <f>Grupe!$K$9</f>
        <v>0</v>
      </c>
      <c r="M399" s="41">
        <f>Natasa[[#This Row],[Cijena s rabat 1. (€/km) ]]*(1-Natasa[[#This Row],[Rabat grupa 2. (%)]])</f>
        <v>6850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8968</v>
      </c>
      <c r="J400" s="6">
        <f>Grupe!$K$8</f>
        <v>0</v>
      </c>
      <c r="K400" s="7">
        <f t="shared" si="6"/>
        <v>8968</v>
      </c>
      <c r="L400" s="40">
        <f>Grupe!$K$9</f>
        <v>0</v>
      </c>
      <c r="M400" s="41">
        <f>Natasa[[#This Row],[Cijena s rabat 1. (€/km) ]]*(1-Natasa[[#This Row],[Rabat grupa 2. (%)]])</f>
        <v>8968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11681</v>
      </c>
      <c r="J401" s="6">
        <f>Grupe!$K$8</f>
        <v>0</v>
      </c>
      <c r="K401" s="7">
        <f t="shared" si="6"/>
        <v>11681</v>
      </c>
      <c r="L401" s="40">
        <f>Grupe!$K$9</f>
        <v>0</v>
      </c>
      <c r="M401" s="41">
        <f>Natasa[[#This Row],[Cijena s rabat 1. (€/km) ]]*(1-Natasa[[#This Row],[Rabat grupa 2. (%)]])</f>
        <v>11681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18134</v>
      </c>
      <c r="J402" s="6">
        <f>Grupe!$K$8</f>
        <v>0</v>
      </c>
      <c r="K402" s="7">
        <f t="shared" si="6"/>
        <v>18134</v>
      </c>
      <c r="L402" s="40">
        <f>Grupe!$K$9</f>
        <v>0</v>
      </c>
      <c r="M402" s="41">
        <f>Natasa[[#This Row],[Cijena s rabat 1. (€/km) ]]*(1-Natasa[[#This Row],[Rabat grupa 2. (%)]])</f>
        <v>18134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23162</v>
      </c>
      <c r="J403" s="6">
        <f>Grupe!$K$8</f>
        <v>0</v>
      </c>
      <c r="K403" s="7">
        <f t="shared" si="6"/>
        <v>23162</v>
      </c>
      <c r="L403" s="40">
        <f>Grupe!$K$9</f>
        <v>0</v>
      </c>
      <c r="M403" s="41">
        <f>Natasa[[#This Row],[Cijena s rabat 1. (€/km) ]]*(1-Natasa[[#This Row],[Rabat grupa 2. (%)]])</f>
        <v>23162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29695</v>
      </c>
      <c r="J404" s="6">
        <f>Grupe!$K$8</f>
        <v>0</v>
      </c>
      <c r="K404" s="7">
        <f t="shared" si="6"/>
        <v>29695</v>
      </c>
      <c r="L404" s="40">
        <f>Grupe!$K$9</f>
        <v>0</v>
      </c>
      <c r="M404" s="41">
        <f>Natasa[[#This Row],[Cijena s rabat 1. (€/km) ]]*(1-Natasa[[#This Row],[Rabat grupa 2. (%)]])</f>
        <v>29695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34579</v>
      </c>
      <c r="J405" s="6">
        <f>Grupe!$K$8</f>
        <v>0</v>
      </c>
      <c r="K405" s="7">
        <f t="shared" si="6"/>
        <v>34579</v>
      </c>
      <c r="L405" s="40">
        <f>Grupe!$K$9</f>
        <v>0</v>
      </c>
      <c r="M405" s="41">
        <f>Natasa[[#This Row],[Cijena s rabat 1. (€/km) ]]*(1-Natasa[[#This Row],[Rabat grupa 2. (%)]])</f>
        <v>34579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42954</v>
      </c>
      <c r="J406" s="6">
        <f>Grupe!$K$8</f>
        <v>0</v>
      </c>
      <c r="K406" s="7">
        <f t="shared" si="6"/>
        <v>42954</v>
      </c>
      <c r="L406" s="40">
        <f>Grupe!$K$9</f>
        <v>0</v>
      </c>
      <c r="M406" s="41">
        <f>Natasa[[#This Row],[Cijena s rabat 1. (€/km) ]]*(1-Natasa[[#This Row],[Rabat grupa 2. (%)]])</f>
        <v>42954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60752</v>
      </c>
      <c r="J407" s="6">
        <f>Grupe!$K$8</f>
        <v>0</v>
      </c>
      <c r="K407" s="7">
        <f t="shared" si="6"/>
        <v>60752</v>
      </c>
      <c r="L407" s="40">
        <f>Grupe!$K$9</f>
        <v>0</v>
      </c>
      <c r="M407" s="41">
        <f>Natasa[[#This Row],[Cijena s rabat 1. (€/km) ]]*(1-Natasa[[#This Row],[Rabat grupa 2. (%)]])</f>
        <v>60752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90920.316785525909</v>
      </c>
      <c r="J408" s="6">
        <f>Grupe!$K$8</f>
        <v>0</v>
      </c>
      <c r="K408" s="7">
        <f t="shared" si="6"/>
        <v>90920.316785525909</v>
      </c>
      <c r="L408" s="40">
        <f>Grupe!$K$9</f>
        <v>0</v>
      </c>
      <c r="M408" s="41">
        <f>Natasa[[#This Row],[Cijena s rabat 1. (€/km) ]]*(1-Natasa[[#This Row],[Rabat grupa 2. (%)]])</f>
        <v>90920.316785525909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1527</v>
      </c>
      <c r="J409" s="6">
        <f>Grupe!$K$8</f>
        <v>0</v>
      </c>
      <c r="K409" s="7">
        <f t="shared" si="6"/>
        <v>1527</v>
      </c>
      <c r="L409" s="40">
        <f>Grupe!$K$9</f>
        <v>0</v>
      </c>
      <c r="M409" s="41">
        <f>Natasa[[#This Row],[Cijena s rabat 1. (€/km) ]]*(1-Natasa[[#This Row],[Rabat grupa 2. (%)]])</f>
        <v>1527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1992</v>
      </c>
      <c r="J410" s="6">
        <f>Grupe!$K$8</f>
        <v>0</v>
      </c>
      <c r="K410" s="7">
        <f t="shared" si="6"/>
        <v>1992</v>
      </c>
      <c r="L410" s="40">
        <f>Grupe!$K$9</f>
        <v>0</v>
      </c>
      <c r="M410" s="41">
        <f>Natasa[[#This Row],[Cijena s rabat 1. (€/km) ]]*(1-Natasa[[#This Row],[Rabat grupa 2. (%)]])</f>
        <v>1992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2900</v>
      </c>
      <c r="J411" s="6">
        <f>Grupe!$K$8</f>
        <v>0</v>
      </c>
      <c r="K411" s="7">
        <f t="shared" si="6"/>
        <v>2900</v>
      </c>
      <c r="L411" s="40">
        <f>Grupe!$K$9</f>
        <v>0</v>
      </c>
      <c r="M411" s="41">
        <f>Natasa[[#This Row],[Cijena s rabat 1. (€/km) ]]*(1-Natasa[[#This Row],[Rabat grupa 2. (%)]])</f>
        <v>2900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4318</v>
      </c>
      <c r="J412" s="6">
        <f>Grupe!$K$8</f>
        <v>0</v>
      </c>
      <c r="K412" s="7">
        <f t="shared" si="6"/>
        <v>4318</v>
      </c>
      <c r="L412" s="40">
        <f>Grupe!$K$9</f>
        <v>0</v>
      </c>
      <c r="M412" s="41">
        <f>Natasa[[#This Row],[Cijena s rabat 1. (€/km) ]]*(1-Natasa[[#This Row],[Rabat grupa 2. (%)]])</f>
        <v>4318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6082</v>
      </c>
      <c r="J413" s="6">
        <f>Grupe!$K$8</f>
        <v>0</v>
      </c>
      <c r="K413" s="7">
        <f t="shared" si="6"/>
        <v>6082</v>
      </c>
      <c r="L413" s="40">
        <f>Grupe!$K$9</f>
        <v>0</v>
      </c>
      <c r="M413" s="41">
        <f>Natasa[[#This Row],[Cijena s rabat 1. (€/km) ]]*(1-Natasa[[#This Row],[Rabat grupa 2. (%)]])</f>
        <v>6082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2851</v>
      </c>
      <c r="J414" s="6">
        <f>Grupe!$K$8</f>
        <v>0</v>
      </c>
      <c r="K414" s="7">
        <f t="shared" si="6"/>
        <v>2851</v>
      </c>
      <c r="L414" s="40">
        <f>Grupe!$K$9</f>
        <v>0</v>
      </c>
      <c r="M414" s="41">
        <f>Natasa[[#This Row],[Cijena s rabat 1. (€/km) ]]*(1-Natasa[[#This Row],[Rabat grupa 2. (%)]])</f>
        <v>2851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3755</v>
      </c>
      <c r="J415" s="6">
        <f>Grupe!$K$8</f>
        <v>0</v>
      </c>
      <c r="K415" s="7">
        <f t="shared" si="6"/>
        <v>3755</v>
      </c>
      <c r="L415" s="40">
        <f>Grupe!$K$9</f>
        <v>0</v>
      </c>
      <c r="M415" s="41">
        <f>Natasa[[#This Row],[Cijena s rabat 1. (€/km) ]]*(1-Natasa[[#This Row],[Rabat grupa 2. (%)]])</f>
        <v>3755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5714</v>
      </c>
      <c r="J416" s="6">
        <f>Grupe!$K$8</f>
        <v>0</v>
      </c>
      <c r="K416" s="7">
        <f t="shared" si="6"/>
        <v>5714</v>
      </c>
      <c r="L416" s="40">
        <f>Grupe!$K$9</f>
        <v>0</v>
      </c>
      <c r="M416" s="41">
        <f>Natasa[[#This Row],[Cijena s rabat 1. (€/km) ]]*(1-Natasa[[#This Row],[Rabat grupa 2. (%)]])</f>
        <v>5714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7733</v>
      </c>
      <c r="J417" s="6">
        <f>Grupe!$K$8</f>
        <v>0</v>
      </c>
      <c r="K417" s="7">
        <f t="shared" si="6"/>
        <v>7733</v>
      </c>
      <c r="L417" s="40">
        <f>Grupe!$K$9</f>
        <v>0</v>
      </c>
      <c r="M417" s="41">
        <f>Natasa[[#This Row],[Cijena s rabat 1. (€/km) ]]*(1-Natasa[[#This Row],[Rabat grupa 2. (%)]])</f>
        <v>7733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12870</v>
      </c>
      <c r="J418" s="6">
        <f>Grupe!$K$8</f>
        <v>0</v>
      </c>
      <c r="K418" s="7">
        <f t="shared" si="6"/>
        <v>12870</v>
      </c>
      <c r="L418" s="40">
        <f>Grupe!$K$9</f>
        <v>0</v>
      </c>
      <c r="M418" s="41">
        <f>Natasa[[#This Row],[Cijena s rabat 1. (€/km) ]]*(1-Natasa[[#This Row],[Rabat grupa 2. (%)]])</f>
        <v>12870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19406</v>
      </c>
      <c r="J419" s="6">
        <f>Grupe!$K$8</f>
        <v>0</v>
      </c>
      <c r="K419" s="7">
        <f t="shared" si="6"/>
        <v>19406</v>
      </c>
      <c r="L419" s="40">
        <f>Grupe!$K$9</f>
        <v>0</v>
      </c>
      <c r="M419" s="41">
        <f>Natasa[[#This Row],[Cijena s rabat 1. (€/km) ]]*(1-Natasa[[#This Row],[Rabat grupa 2. (%)]])</f>
        <v>19406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30656</v>
      </c>
      <c r="J420" s="6">
        <f>Grupe!$K$8</f>
        <v>0</v>
      </c>
      <c r="K420" s="7">
        <f t="shared" si="6"/>
        <v>30656</v>
      </c>
      <c r="L420" s="40">
        <f>Grupe!$K$9</f>
        <v>0</v>
      </c>
      <c r="M420" s="41">
        <f>Natasa[[#This Row],[Cijena s rabat 1. (€/km) ]]*(1-Natasa[[#This Row],[Rabat grupa 2. (%)]])</f>
        <v>30656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38731</v>
      </c>
      <c r="J421" s="6">
        <f>Grupe!$K$8</f>
        <v>0</v>
      </c>
      <c r="K421" s="7">
        <f t="shared" si="6"/>
        <v>38731</v>
      </c>
      <c r="L421" s="40">
        <f>Grupe!$K$9</f>
        <v>0</v>
      </c>
      <c r="M421" s="41">
        <f>Natasa[[#This Row],[Cijena s rabat 1. (€/km) ]]*(1-Natasa[[#This Row],[Rabat grupa 2. (%)]])</f>
        <v>38731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51257</v>
      </c>
      <c r="J422" s="6">
        <f>Grupe!$K$8</f>
        <v>0</v>
      </c>
      <c r="K422" s="7">
        <f t="shared" si="6"/>
        <v>51257</v>
      </c>
      <c r="L422" s="40">
        <f>Grupe!$K$9</f>
        <v>0</v>
      </c>
      <c r="M422" s="41">
        <f>Natasa[[#This Row],[Cijena s rabat 1. (€/km) ]]*(1-Natasa[[#This Row],[Rabat grupa 2. (%)]])</f>
        <v>51257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70439</v>
      </c>
      <c r="J423" s="6">
        <f>Grupe!$K$8</f>
        <v>0</v>
      </c>
      <c r="K423" s="7">
        <f t="shared" si="6"/>
        <v>70439</v>
      </c>
      <c r="L423" s="40">
        <f>Grupe!$K$9</f>
        <v>0</v>
      </c>
      <c r="M423" s="41">
        <f>Natasa[[#This Row],[Cijena s rabat 1. (€/km) ]]*(1-Natasa[[#This Row],[Rabat grupa 2. (%)]])</f>
        <v>70439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96335</v>
      </c>
      <c r="J424" s="6">
        <f>Grupe!$K$8</f>
        <v>0</v>
      </c>
      <c r="K424" s="7">
        <f t="shared" si="6"/>
        <v>96335</v>
      </c>
      <c r="L424" s="40">
        <f>Grupe!$K$9</f>
        <v>0</v>
      </c>
      <c r="M424" s="41">
        <f>Natasa[[#This Row],[Cijena s rabat 1. (€/km) ]]*(1-Natasa[[#This Row],[Rabat grupa 2. (%)]])</f>
        <v>96335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121302</v>
      </c>
      <c r="J425" s="6">
        <f>Grupe!$K$8</f>
        <v>0</v>
      </c>
      <c r="K425" s="7">
        <f t="shared" si="6"/>
        <v>121302</v>
      </c>
      <c r="L425" s="40">
        <f>Grupe!$K$9</f>
        <v>0</v>
      </c>
      <c r="M425" s="41">
        <f>Natasa[[#This Row],[Cijena s rabat 1. (€/km) ]]*(1-Natasa[[#This Row],[Rabat grupa 2. (%)]])</f>
        <v>121302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153847</v>
      </c>
      <c r="J426" s="6">
        <f>Grupe!$K$8</f>
        <v>0</v>
      </c>
      <c r="K426" s="7">
        <f t="shared" si="6"/>
        <v>153847</v>
      </c>
      <c r="L426" s="40">
        <f>Grupe!$K$9</f>
        <v>0</v>
      </c>
      <c r="M426" s="41">
        <f>Natasa[[#This Row],[Cijena s rabat 1. (€/km) ]]*(1-Natasa[[#This Row],[Rabat grupa 2. (%)]])</f>
        <v>153847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3241</v>
      </c>
      <c r="J427" s="6">
        <f>Grupe!$K$8</f>
        <v>0</v>
      </c>
      <c r="K427" s="7">
        <f t="shared" si="6"/>
        <v>3241</v>
      </c>
      <c r="L427" s="40">
        <f>Grupe!$K$9</f>
        <v>0</v>
      </c>
      <c r="M427" s="41">
        <f>Natasa[[#This Row],[Cijena s rabat 1. (€/km) ]]*(1-Natasa[[#This Row],[Rabat grupa 2. (%)]])</f>
        <v>3241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4410</v>
      </c>
      <c r="J428" s="6">
        <f>Grupe!$K$8</f>
        <v>0</v>
      </c>
      <c r="K428" s="7">
        <f t="shared" si="6"/>
        <v>4410</v>
      </c>
      <c r="L428" s="40">
        <f>Grupe!$K$9</f>
        <v>0</v>
      </c>
      <c r="M428" s="41">
        <f>Natasa[[#This Row],[Cijena s rabat 1. (€/km) ]]*(1-Natasa[[#This Row],[Rabat grupa 2. (%)]])</f>
        <v>4410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6619</v>
      </c>
      <c r="J429" s="6">
        <f>Grupe!$K$8</f>
        <v>0</v>
      </c>
      <c r="K429" s="7">
        <f t="shared" si="6"/>
        <v>6619</v>
      </c>
      <c r="L429" s="40">
        <f>Grupe!$K$9</f>
        <v>0</v>
      </c>
      <c r="M429" s="41">
        <f>Natasa[[#This Row],[Cijena s rabat 1. (€/km) ]]*(1-Natasa[[#This Row],[Rabat grupa 2. (%)]])</f>
        <v>6619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8990</v>
      </c>
      <c r="J430" s="6">
        <f>Grupe!$K$8</f>
        <v>0</v>
      </c>
      <c r="K430" s="7">
        <f t="shared" si="6"/>
        <v>8990</v>
      </c>
      <c r="L430" s="40">
        <f>Grupe!$K$9</f>
        <v>0</v>
      </c>
      <c r="M430" s="41">
        <f>Natasa[[#This Row],[Cijena s rabat 1. (€/km) ]]*(1-Natasa[[#This Row],[Rabat grupa 2. (%)]])</f>
        <v>8990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14512</v>
      </c>
      <c r="J431" s="6">
        <f>Grupe!$K$8</f>
        <v>0</v>
      </c>
      <c r="K431" s="7">
        <f t="shared" si="6"/>
        <v>14512</v>
      </c>
      <c r="L431" s="40">
        <f>Grupe!$K$9</f>
        <v>0</v>
      </c>
      <c r="M431" s="41">
        <f>Natasa[[#This Row],[Cijena s rabat 1. (€/km) ]]*(1-Natasa[[#This Row],[Rabat grupa 2. (%)]])</f>
        <v>14512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21823</v>
      </c>
      <c r="J432" s="6">
        <f>Grupe!$K$8</f>
        <v>0</v>
      </c>
      <c r="K432" s="7">
        <f t="shared" si="6"/>
        <v>21823</v>
      </c>
      <c r="L432" s="40">
        <f>Grupe!$K$9</f>
        <v>0</v>
      </c>
      <c r="M432" s="41">
        <f>Natasa[[#This Row],[Cijena s rabat 1. (€/km) ]]*(1-Natasa[[#This Row],[Rabat grupa 2. (%)]])</f>
        <v>21823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33711</v>
      </c>
      <c r="J433" s="6">
        <f>Grupe!$K$8</f>
        <v>0</v>
      </c>
      <c r="K433" s="7">
        <f t="shared" si="6"/>
        <v>33711</v>
      </c>
      <c r="L433" s="40">
        <f>Grupe!$K$9</f>
        <v>0</v>
      </c>
      <c r="M433" s="41">
        <f>Natasa[[#This Row],[Cijena s rabat 1. (€/km) ]]*(1-Natasa[[#This Row],[Rabat grupa 2. (%)]])</f>
        <v>33711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4482</v>
      </c>
      <c r="J434" s="6">
        <f>Grupe!$K$8</f>
        <v>0</v>
      </c>
      <c r="K434" s="7">
        <f t="shared" si="6"/>
        <v>4482</v>
      </c>
      <c r="L434" s="40">
        <f>Grupe!$K$9</f>
        <v>0</v>
      </c>
      <c r="M434" s="41">
        <f>Natasa[[#This Row],[Cijena s rabat 1. (€/km) ]]*(1-Natasa[[#This Row],[Rabat grupa 2. (%)]])</f>
        <v>4482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9003.637323259476</v>
      </c>
      <c r="J435" s="6">
        <f>Grupe!$K$8</f>
        <v>0</v>
      </c>
      <c r="K435" s="7">
        <f t="shared" si="6"/>
        <v>9003.637323259476</v>
      </c>
      <c r="L435" s="40">
        <f>Grupe!$K$9</f>
        <v>0</v>
      </c>
      <c r="M435" s="41">
        <f>Natasa[[#This Row],[Cijena s rabat 1. (€/km) ]]*(1-Natasa[[#This Row],[Rabat grupa 2. (%)]])</f>
        <v>9003.637323259476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36151.554864341837</v>
      </c>
      <c r="J436" s="6">
        <f>Grupe!$K$8</f>
        <v>0</v>
      </c>
      <c r="K436" s="7">
        <f t="shared" si="6"/>
        <v>36151.554864341837</v>
      </c>
      <c r="L436" s="40">
        <f>Grupe!$K$9</f>
        <v>0</v>
      </c>
      <c r="M436" s="41">
        <f>Natasa[[#This Row],[Cijena s rabat 1. (€/km) ]]*(1-Natasa[[#This Row],[Rabat grupa 2. (%)]])</f>
        <v>36151.554864341837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4157.0018975431285</v>
      </c>
      <c r="J437" s="6">
        <f>Grupe!$K$8</f>
        <v>0</v>
      </c>
      <c r="K437" s="7">
        <f t="shared" si="6"/>
        <v>4157.0018975431285</v>
      </c>
      <c r="L437" s="40">
        <f>Grupe!$K$9</f>
        <v>0</v>
      </c>
      <c r="M437" s="41">
        <f>Natasa[[#This Row],[Cijena s rabat 1. (€/km) ]]*(1-Natasa[[#This Row],[Rabat grupa 2. (%)]])</f>
        <v>4157.0018975431285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5676</v>
      </c>
      <c r="J438" s="6">
        <f>Grupe!$K$8</f>
        <v>0</v>
      </c>
      <c r="K438" s="7">
        <f t="shared" si="6"/>
        <v>5676</v>
      </c>
      <c r="L438" s="40">
        <f>Grupe!$K$9</f>
        <v>0</v>
      </c>
      <c r="M438" s="41">
        <f>Natasa[[#This Row],[Cijena s rabat 1. (€/km) ]]*(1-Natasa[[#This Row],[Rabat grupa 2. (%)]])</f>
        <v>5676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7075</v>
      </c>
      <c r="J439" s="6">
        <f>Grupe!$K$8</f>
        <v>0</v>
      </c>
      <c r="K439" s="7">
        <f t="shared" si="6"/>
        <v>7075</v>
      </c>
      <c r="L439" s="40">
        <f>Grupe!$K$9</f>
        <v>0</v>
      </c>
      <c r="M439" s="41">
        <f>Natasa[[#This Row],[Cijena s rabat 1. (€/km) ]]*(1-Natasa[[#This Row],[Rabat grupa 2. (%)]])</f>
        <v>7075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9768</v>
      </c>
      <c r="J440" s="6">
        <f>Grupe!$K$8</f>
        <v>0</v>
      </c>
      <c r="K440" s="7">
        <f t="shared" si="6"/>
        <v>9768</v>
      </c>
      <c r="L440" s="40">
        <f>Grupe!$K$9</f>
        <v>0</v>
      </c>
      <c r="M440" s="41">
        <f>Natasa[[#This Row],[Cijena s rabat 1. (€/km) ]]*(1-Natasa[[#This Row],[Rabat grupa 2. (%)]])</f>
        <v>9768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13505</v>
      </c>
      <c r="J441" s="6">
        <f>Grupe!$K$8</f>
        <v>0</v>
      </c>
      <c r="K441" s="7">
        <f t="shared" si="6"/>
        <v>13505</v>
      </c>
      <c r="L441" s="40">
        <f>Grupe!$K$9</f>
        <v>0</v>
      </c>
      <c r="M441" s="41">
        <f>Natasa[[#This Row],[Cijena s rabat 1. (€/km) ]]*(1-Natasa[[#This Row],[Rabat grupa 2. (%)]])</f>
        <v>13505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17401</v>
      </c>
      <c r="J442" s="6">
        <f>Grupe!$K$8</f>
        <v>0</v>
      </c>
      <c r="K442" s="7">
        <f t="shared" si="6"/>
        <v>17401</v>
      </c>
      <c r="L442" s="40">
        <f>Grupe!$K$9</f>
        <v>0</v>
      </c>
      <c r="M442" s="41">
        <f>Natasa[[#This Row],[Cijena s rabat 1. (€/km) ]]*(1-Natasa[[#This Row],[Rabat grupa 2. (%)]])</f>
        <v>17401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23106</v>
      </c>
      <c r="J443" s="6">
        <f>Grupe!$K$8</f>
        <v>0</v>
      </c>
      <c r="K443" s="7">
        <f t="shared" si="6"/>
        <v>23106</v>
      </c>
      <c r="L443" s="40">
        <f>Grupe!$K$9</f>
        <v>0</v>
      </c>
      <c r="M443" s="41">
        <f>Natasa[[#This Row],[Cijena s rabat 1. (€/km) ]]*(1-Natasa[[#This Row],[Rabat grupa 2. (%)]])</f>
        <v>23106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28029</v>
      </c>
      <c r="J444" s="6">
        <f>Grupe!$K$8</f>
        <v>0</v>
      </c>
      <c r="K444" s="7">
        <f t="shared" si="6"/>
        <v>28029</v>
      </c>
      <c r="L444" s="40">
        <f>Grupe!$K$9</f>
        <v>0</v>
      </c>
      <c r="M444" s="41">
        <f>Natasa[[#This Row],[Cijena s rabat 1. (€/km) ]]*(1-Natasa[[#This Row],[Rabat grupa 2. (%)]])</f>
        <v>28029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34963</v>
      </c>
      <c r="J445" s="6">
        <f>Grupe!$K$8</f>
        <v>0</v>
      </c>
      <c r="K445" s="7">
        <f t="shared" si="6"/>
        <v>34963</v>
      </c>
      <c r="L445" s="40">
        <f>Grupe!$K$9</f>
        <v>0</v>
      </c>
      <c r="M445" s="41">
        <f>Natasa[[#This Row],[Cijena s rabat 1. (€/km) ]]*(1-Natasa[[#This Row],[Rabat grupa 2. (%)]])</f>
        <v>34963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44654</v>
      </c>
      <c r="J446" s="6">
        <f>Grupe!$K$8</f>
        <v>0</v>
      </c>
      <c r="K446" s="7">
        <f t="shared" si="6"/>
        <v>44654</v>
      </c>
      <c r="L446" s="40">
        <f>Grupe!$K$9</f>
        <v>0</v>
      </c>
      <c r="M446" s="41">
        <f>Natasa[[#This Row],[Cijena s rabat 1. (€/km) ]]*(1-Natasa[[#This Row],[Rabat grupa 2. (%)]])</f>
        <v>44654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57466</v>
      </c>
      <c r="J447" s="6">
        <f>Grupe!$K$8</f>
        <v>0</v>
      </c>
      <c r="K447" s="7">
        <f t="shared" si="6"/>
        <v>57466</v>
      </c>
      <c r="L447" s="40">
        <f>Grupe!$K$9</f>
        <v>0</v>
      </c>
      <c r="M447" s="41">
        <f>Natasa[[#This Row],[Cijena s rabat 1. (€/km) ]]*(1-Natasa[[#This Row],[Rabat grupa 2. (%)]])</f>
        <v>57466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85636</v>
      </c>
      <c r="J448" s="6">
        <f>Grupe!$K$8</f>
        <v>0</v>
      </c>
      <c r="K448" s="7">
        <f t="shared" si="6"/>
        <v>85636</v>
      </c>
      <c r="L448" s="40">
        <f>Grupe!$K$9</f>
        <v>0</v>
      </c>
      <c r="M448" s="41">
        <f>Natasa[[#This Row],[Cijena s rabat 1. (€/km) ]]*(1-Natasa[[#This Row],[Rabat grupa 2. (%)]])</f>
        <v>85636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1373</v>
      </c>
      <c r="J449" s="6">
        <f>Grupe!$K$8</f>
        <v>0</v>
      </c>
      <c r="K449" s="7">
        <f t="shared" si="6"/>
        <v>1373</v>
      </c>
      <c r="L449" s="40">
        <f>Grupe!$K$9</f>
        <v>0</v>
      </c>
      <c r="M449" s="41">
        <f>Natasa[[#This Row],[Cijena s rabat 1. (€/km) ]]*(1-Natasa[[#This Row],[Rabat grupa 2. (%)]])</f>
        <v>1373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1887</v>
      </c>
      <c r="J450" s="6">
        <f>Grupe!$K$8</f>
        <v>0</v>
      </c>
      <c r="K450" s="7">
        <f t="shared" ref="K450:K513" si="7">I450*(1-J450)</f>
        <v>1887</v>
      </c>
      <c r="L450" s="40">
        <f>Grupe!$K$9</f>
        <v>0</v>
      </c>
      <c r="M450" s="41">
        <f>Natasa[[#This Row],[Cijena s rabat 1. (€/km) ]]*(1-Natasa[[#This Row],[Rabat grupa 2. (%)]])</f>
        <v>1887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1403</v>
      </c>
      <c r="J451" s="6">
        <f>Grupe!$K$8</f>
        <v>0</v>
      </c>
      <c r="K451" s="7">
        <f t="shared" si="7"/>
        <v>1403</v>
      </c>
      <c r="L451" s="40">
        <f>Grupe!$K$9</f>
        <v>0</v>
      </c>
      <c r="M451" s="41">
        <f>Natasa[[#This Row],[Cijena s rabat 1. (€/km) ]]*(1-Natasa[[#This Row],[Rabat grupa 2. (%)]])</f>
        <v>1403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2052</v>
      </c>
      <c r="J452" s="6">
        <f>Grupe!$K$8</f>
        <v>0</v>
      </c>
      <c r="K452" s="7">
        <f t="shared" si="7"/>
        <v>2052</v>
      </c>
      <c r="L452" s="40">
        <f>Grupe!$K$9</f>
        <v>0</v>
      </c>
      <c r="M452" s="41">
        <f>Natasa[[#This Row],[Cijena s rabat 1. (€/km) ]]*(1-Natasa[[#This Row],[Rabat grupa 2. (%)]])</f>
        <v>2052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2944</v>
      </c>
      <c r="J453" s="6">
        <f>Grupe!$K$8</f>
        <v>0</v>
      </c>
      <c r="K453" s="7">
        <f t="shared" si="7"/>
        <v>2944</v>
      </c>
      <c r="L453" s="40">
        <f>Grupe!$K$9</f>
        <v>0</v>
      </c>
      <c r="M453" s="41">
        <f>Natasa[[#This Row],[Cijena s rabat 1. (€/km) ]]*(1-Natasa[[#This Row],[Rabat grupa 2. (%)]])</f>
        <v>2944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4188</v>
      </c>
      <c r="J454" s="6">
        <f>Grupe!$K$8</f>
        <v>0</v>
      </c>
      <c r="K454" s="7">
        <f t="shared" si="7"/>
        <v>4188</v>
      </c>
      <c r="L454" s="40">
        <f>Grupe!$K$9</f>
        <v>0</v>
      </c>
      <c r="M454" s="41">
        <f>Natasa[[#This Row],[Cijena s rabat 1. (€/km) ]]*(1-Natasa[[#This Row],[Rabat grupa 2. (%)]])</f>
        <v>4188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6958</v>
      </c>
      <c r="J455" s="6">
        <f>Grupe!$K$8</f>
        <v>0</v>
      </c>
      <c r="K455" s="7">
        <f t="shared" si="7"/>
        <v>6958</v>
      </c>
      <c r="L455" s="40">
        <f>Grupe!$K$9</f>
        <v>0</v>
      </c>
      <c r="M455" s="41">
        <f>Natasa[[#This Row],[Cijena s rabat 1. (€/km) ]]*(1-Natasa[[#This Row],[Rabat grupa 2. (%)]])</f>
        <v>6958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1965</v>
      </c>
      <c r="J456" s="6">
        <f>Grupe!$K$8</f>
        <v>0</v>
      </c>
      <c r="K456" s="7">
        <f t="shared" si="7"/>
        <v>1965</v>
      </c>
      <c r="L456" s="40">
        <f>Grupe!$K$9</f>
        <v>0</v>
      </c>
      <c r="M456" s="41">
        <f>Natasa[[#This Row],[Cijena s rabat 1. (€/km) ]]*(1-Natasa[[#This Row],[Rabat grupa 2. (%)]])</f>
        <v>1965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2580</v>
      </c>
      <c r="J457" s="6">
        <f>Grupe!$K$8</f>
        <v>0</v>
      </c>
      <c r="K457" s="7">
        <f t="shared" si="7"/>
        <v>2580</v>
      </c>
      <c r="L457" s="40">
        <f>Grupe!$K$9</f>
        <v>0</v>
      </c>
      <c r="M457" s="41">
        <f>Natasa[[#This Row],[Cijena s rabat 1. (€/km) ]]*(1-Natasa[[#This Row],[Rabat grupa 2. (%)]])</f>
        <v>2580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4063</v>
      </c>
      <c r="J458" s="6">
        <f>Grupe!$K$8</f>
        <v>0</v>
      </c>
      <c r="K458" s="7">
        <f t="shared" si="7"/>
        <v>4063</v>
      </c>
      <c r="L458" s="40">
        <f>Grupe!$K$9</f>
        <v>0</v>
      </c>
      <c r="M458" s="41">
        <f>Natasa[[#This Row],[Cijena s rabat 1. (€/km) ]]*(1-Natasa[[#This Row],[Rabat grupa 2. (%)]])</f>
        <v>4063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6036</v>
      </c>
      <c r="J459" s="6">
        <f>Grupe!$K$8</f>
        <v>0</v>
      </c>
      <c r="K459" s="7">
        <f t="shared" si="7"/>
        <v>6036</v>
      </c>
      <c r="L459" s="40">
        <f>Grupe!$K$9</f>
        <v>0</v>
      </c>
      <c r="M459" s="41">
        <f>Natasa[[#This Row],[Cijena s rabat 1. (€/km) ]]*(1-Natasa[[#This Row],[Rabat grupa 2. (%)]])</f>
        <v>6036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9272</v>
      </c>
      <c r="J460" s="6">
        <f>Grupe!$K$8</f>
        <v>0</v>
      </c>
      <c r="K460" s="7">
        <f t="shared" si="7"/>
        <v>9272</v>
      </c>
      <c r="L460" s="40">
        <f>Grupe!$K$9</f>
        <v>0</v>
      </c>
      <c r="M460" s="41">
        <f>Natasa[[#This Row],[Cijena s rabat 1. (€/km) ]]*(1-Natasa[[#This Row],[Rabat grupa 2. (%)]])</f>
        <v>9272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13676</v>
      </c>
      <c r="J461" s="6">
        <f>Grupe!$K$8</f>
        <v>0</v>
      </c>
      <c r="K461" s="7">
        <f t="shared" si="7"/>
        <v>13676</v>
      </c>
      <c r="L461" s="40">
        <f>Grupe!$K$9</f>
        <v>0</v>
      </c>
      <c r="M461" s="41">
        <f>Natasa[[#This Row],[Cijena s rabat 1. (€/km) ]]*(1-Natasa[[#This Row],[Rabat grupa 2. (%)]])</f>
        <v>13676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21003</v>
      </c>
      <c r="J462" s="6">
        <f>Grupe!$K$8</f>
        <v>0</v>
      </c>
      <c r="K462" s="7">
        <f t="shared" si="7"/>
        <v>21003</v>
      </c>
      <c r="L462" s="40">
        <f>Grupe!$K$9</f>
        <v>0</v>
      </c>
      <c r="M462" s="41">
        <f>Natasa[[#This Row],[Cijena s rabat 1. (€/km) ]]*(1-Natasa[[#This Row],[Rabat grupa 2. (%)]])</f>
        <v>21003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27920</v>
      </c>
      <c r="J463" s="6">
        <f>Grupe!$K$8</f>
        <v>0</v>
      </c>
      <c r="K463" s="7">
        <f t="shared" si="7"/>
        <v>27920</v>
      </c>
      <c r="L463" s="40">
        <f>Grupe!$K$9</f>
        <v>0</v>
      </c>
      <c r="M463" s="41">
        <f>Natasa[[#This Row],[Cijena s rabat 1. (€/km) ]]*(1-Natasa[[#This Row],[Rabat grupa 2. (%)]])</f>
        <v>27920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37787</v>
      </c>
      <c r="J464" s="6">
        <f>Grupe!$K$8</f>
        <v>0</v>
      </c>
      <c r="K464" s="7">
        <f t="shared" si="7"/>
        <v>37787</v>
      </c>
      <c r="L464" s="40">
        <f>Grupe!$K$9</f>
        <v>0</v>
      </c>
      <c r="M464" s="41">
        <f>Natasa[[#This Row],[Cijena s rabat 1. (€/km) ]]*(1-Natasa[[#This Row],[Rabat grupa 2. (%)]])</f>
        <v>37787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51017</v>
      </c>
      <c r="J465" s="6">
        <f>Grupe!$K$8</f>
        <v>0</v>
      </c>
      <c r="K465" s="7">
        <f t="shared" si="7"/>
        <v>51017</v>
      </c>
      <c r="L465" s="40">
        <f>Grupe!$K$9</f>
        <v>0</v>
      </c>
      <c r="M465" s="41">
        <f>Natasa[[#This Row],[Cijena s rabat 1. (€/km) ]]*(1-Natasa[[#This Row],[Rabat grupa 2. (%)]])</f>
        <v>51017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68855</v>
      </c>
      <c r="J466" s="6">
        <f>Grupe!$K$8</f>
        <v>0</v>
      </c>
      <c r="K466" s="7">
        <f t="shared" si="7"/>
        <v>68855</v>
      </c>
      <c r="L466" s="40">
        <f>Grupe!$K$9</f>
        <v>0</v>
      </c>
      <c r="M466" s="41">
        <f>Natasa[[#This Row],[Cijena s rabat 1. (€/km) ]]*(1-Natasa[[#This Row],[Rabat grupa 2. (%)]])</f>
        <v>68855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94186</v>
      </c>
      <c r="J467" s="6">
        <f>Grupe!$K$8</f>
        <v>0</v>
      </c>
      <c r="K467" s="7">
        <f t="shared" si="7"/>
        <v>94186</v>
      </c>
      <c r="L467" s="40">
        <f>Grupe!$K$9</f>
        <v>0</v>
      </c>
      <c r="M467" s="41">
        <f>Natasa[[#This Row],[Cijena s rabat 1. (€/km) ]]*(1-Natasa[[#This Row],[Rabat grupa 2. (%)]])</f>
        <v>94186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129915</v>
      </c>
      <c r="J468" s="6">
        <f>Grupe!$K$8</f>
        <v>0</v>
      </c>
      <c r="K468" s="7">
        <f t="shared" si="7"/>
        <v>129915</v>
      </c>
      <c r="L468" s="40">
        <f>Grupe!$K$9</f>
        <v>0</v>
      </c>
      <c r="M468" s="41">
        <f>Natasa[[#This Row],[Cijena s rabat 1. (€/km) ]]*(1-Natasa[[#This Row],[Rabat grupa 2. (%)]])</f>
        <v>129915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2206</v>
      </c>
      <c r="J469" s="6">
        <f>Grupe!$K$8</f>
        <v>0</v>
      </c>
      <c r="K469" s="7">
        <f t="shared" si="7"/>
        <v>2206</v>
      </c>
      <c r="L469" s="40">
        <f>Grupe!$K$9</f>
        <v>0</v>
      </c>
      <c r="M469" s="41">
        <f>Natasa[[#This Row],[Cijena s rabat 1. (€/km) ]]*(1-Natasa[[#This Row],[Rabat grupa 2. (%)]])</f>
        <v>2206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3064</v>
      </c>
      <c r="J470" s="6">
        <f>Grupe!$K$8</f>
        <v>0</v>
      </c>
      <c r="K470" s="7">
        <f t="shared" si="7"/>
        <v>3064</v>
      </c>
      <c r="L470" s="40">
        <f>Grupe!$K$9</f>
        <v>0</v>
      </c>
      <c r="M470" s="41">
        <f>Natasa[[#This Row],[Cijena s rabat 1. (€/km) ]]*(1-Natasa[[#This Row],[Rabat grupa 2. (%)]])</f>
        <v>3064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4617</v>
      </c>
      <c r="J471" s="6">
        <f>Grupe!$K$8</f>
        <v>0</v>
      </c>
      <c r="K471" s="7">
        <f t="shared" si="7"/>
        <v>4617</v>
      </c>
      <c r="L471" s="40">
        <f>Grupe!$K$9</f>
        <v>0</v>
      </c>
      <c r="M471" s="41">
        <f>Natasa[[#This Row],[Cijena s rabat 1. (€/km) ]]*(1-Natasa[[#This Row],[Rabat grupa 2. (%)]])</f>
        <v>4617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6455</v>
      </c>
      <c r="J472" s="6">
        <f>Grupe!$K$8</f>
        <v>0</v>
      </c>
      <c r="K472" s="7">
        <f t="shared" si="7"/>
        <v>6455</v>
      </c>
      <c r="L472" s="40">
        <f>Grupe!$K$9</f>
        <v>0</v>
      </c>
      <c r="M472" s="41">
        <f>Natasa[[#This Row],[Cijena s rabat 1. (€/km) ]]*(1-Natasa[[#This Row],[Rabat grupa 2. (%)]])</f>
        <v>6455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10952</v>
      </c>
      <c r="J473" s="6">
        <f>Grupe!$K$8</f>
        <v>0</v>
      </c>
      <c r="K473" s="7">
        <f t="shared" si="7"/>
        <v>10952</v>
      </c>
      <c r="L473" s="40">
        <f>Grupe!$K$9</f>
        <v>0</v>
      </c>
      <c r="M473" s="41">
        <f>Natasa[[#This Row],[Cijena s rabat 1. (€/km) ]]*(1-Natasa[[#This Row],[Rabat grupa 2. (%)]])</f>
        <v>10952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16287</v>
      </c>
      <c r="J474" s="6">
        <f>Grupe!$K$8</f>
        <v>0</v>
      </c>
      <c r="K474" s="7">
        <f t="shared" si="7"/>
        <v>16287</v>
      </c>
      <c r="L474" s="40">
        <f>Grupe!$K$9</f>
        <v>0</v>
      </c>
      <c r="M474" s="41">
        <f>Natasa[[#This Row],[Cijena s rabat 1. (€/km) ]]*(1-Natasa[[#This Row],[Rabat grupa 2. (%)]])</f>
        <v>16287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25124</v>
      </c>
      <c r="J475" s="6">
        <f>Grupe!$K$8</f>
        <v>0</v>
      </c>
      <c r="K475" s="7">
        <f t="shared" si="7"/>
        <v>25124</v>
      </c>
      <c r="L475" s="40">
        <f>Grupe!$K$9</f>
        <v>0</v>
      </c>
      <c r="M475" s="41">
        <f>Natasa[[#This Row],[Cijena s rabat 1. (€/km) ]]*(1-Natasa[[#This Row],[Rabat grupa 2. (%)]])</f>
        <v>25124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34689</v>
      </c>
      <c r="J476" s="6">
        <f>Grupe!$K$8</f>
        <v>0</v>
      </c>
      <c r="K476" s="7">
        <f t="shared" si="7"/>
        <v>34689</v>
      </c>
      <c r="L476" s="40">
        <f>Grupe!$K$9</f>
        <v>0</v>
      </c>
      <c r="M476" s="41">
        <f>Natasa[[#This Row],[Cijena s rabat 1. (€/km) ]]*(1-Natasa[[#This Row],[Rabat grupa 2. (%)]])</f>
        <v>34689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3506</v>
      </c>
      <c r="J477" s="6">
        <f>Grupe!$K$8</f>
        <v>0</v>
      </c>
      <c r="K477" s="7">
        <f t="shared" si="7"/>
        <v>3506</v>
      </c>
      <c r="L477" s="40">
        <f>Grupe!$K$9</f>
        <v>0</v>
      </c>
      <c r="M477" s="41">
        <f>Natasa[[#This Row],[Cijena s rabat 1. (€/km) ]]*(1-Natasa[[#This Row],[Rabat grupa 2. (%)]])</f>
        <v>3506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996</v>
      </c>
      <c r="J478" s="6">
        <f>Grupe!$K$8</f>
        <v>0</v>
      </c>
      <c r="K478" s="7">
        <f t="shared" si="7"/>
        <v>996</v>
      </c>
      <c r="L478" s="40">
        <f>Grupe!$K$9</f>
        <v>0</v>
      </c>
      <c r="M478" s="41">
        <f>Natasa[[#This Row],[Cijena s rabat 1. (€/km) ]]*(1-Natasa[[#This Row],[Rabat grupa 2. (%)]])</f>
        <v>996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1418</v>
      </c>
      <c r="J479" s="6">
        <f>Grupe!$K$8</f>
        <v>0</v>
      </c>
      <c r="K479" s="7">
        <f t="shared" si="7"/>
        <v>1418</v>
      </c>
      <c r="L479" s="40">
        <f>Grupe!$K$9</f>
        <v>0</v>
      </c>
      <c r="M479" s="41">
        <f>Natasa[[#This Row],[Cijena s rabat 1. (€/km) ]]*(1-Natasa[[#This Row],[Rabat grupa 2. (%)]])</f>
        <v>1418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2355</v>
      </c>
      <c r="J480" s="6">
        <f>Grupe!$K$8</f>
        <v>0</v>
      </c>
      <c r="K480" s="7">
        <f t="shared" si="7"/>
        <v>2355</v>
      </c>
      <c r="L480" s="40">
        <f>Grupe!$K$9</f>
        <v>0</v>
      </c>
      <c r="M480" s="41">
        <f>Natasa[[#This Row],[Cijena s rabat 1. (€/km) ]]*(1-Natasa[[#This Row],[Rabat grupa 2. (%)]])</f>
        <v>2355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3725.0464217667745</v>
      </c>
      <c r="J481" s="6">
        <f>Grupe!$K$8</f>
        <v>0</v>
      </c>
      <c r="K481" s="7">
        <f t="shared" si="7"/>
        <v>3725.0464217667745</v>
      </c>
      <c r="L481" s="40">
        <f>Grupe!$K$9</f>
        <v>0</v>
      </c>
      <c r="M481" s="41">
        <f>Natasa[[#This Row],[Cijena s rabat 1. (€/km) ]]*(1-Natasa[[#This Row],[Rabat grupa 2. (%)]])</f>
        <v>3725.0464217667745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4582</v>
      </c>
      <c r="J482" s="6">
        <f>Grupe!$K$8</f>
        <v>0</v>
      </c>
      <c r="K482" s="7">
        <f t="shared" si="7"/>
        <v>4582</v>
      </c>
      <c r="L482" s="40">
        <f>Grupe!$K$9</f>
        <v>0</v>
      </c>
      <c r="M482" s="41">
        <f>Natasa[[#This Row],[Cijena s rabat 1. (€/km) ]]*(1-Natasa[[#This Row],[Rabat grupa 2. (%)]])</f>
        <v>4582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6134</v>
      </c>
      <c r="J483" s="6">
        <f>Grupe!$K$8</f>
        <v>0</v>
      </c>
      <c r="K483" s="7">
        <f t="shared" si="7"/>
        <v>6134</v>
      </c>
      <c r="L483" s="40">
        <f>Grupe!$K$9</f>
        <v>0</v>
      </c>
      <c r="M483" s="41">
        <f>Natasa[[#This Row],[Cijena s rabat 1. (€/km) ]]*(1-Natasa[[#This Row],[Rabat grupa 2. (%)]])</f>
        <v>6134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8090</v>
      </c>
      <c r="J484" s="6">
        <f>Grupe!$K$8</f>
        <v>0</v>
      </c>
      <c r="K484" s="7">
        <f t="shared" si="7"/>
        <v>8090</v>
      </c>
      <c r="L484" s="40">
        <f>Grupe!$K$9</f>
        <v>0</v>
      </c>
      <c r="M484" s="41">
        <f>Natasa[[#This Row],[Cijena s rabat 1. (€/km) ]]*(1-Natasa[[#This Row],[Rabat grupa 2. (%)]])</f>
        <v>8090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12351</v>
      </c>
      <c r="J485" s="6">
        <f>Grupe!$K$8</f>
        <v>0</v>
      </c>
      <c r="K485" s="7">
        <f t="shared" si="7"/>
        <v>12351</v>
      </c>
      <c r="L485" s="40">
        <f>Grupe!$K$9</f>
        <v>0</v>
      </c>
      <c r="M485" s="41">
        <f>Natasa[[#This Row],[Cijena s rabat 1. (€/km) ]]*(1-Natasa[[#This Row],[Rabat grupa 2. (%)]])</f>
        <v>12351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17570</v>
      </c>
      <c r="J486" s="6">
        <f>Grupe!$K$8</f>
        <v>0</v>
      </c>
      <c r="K486" s="7">
        <f t="shared" si="7"/>
        <v>17570</v>
      </c>
      <c r="L486" s="40">
        <f>Grupe!$K$9</f>
        <v>0</v>
      </c>
      <c r="M486" s="41">
        <f>Natasa[[#This Row],[Cijena s rabat 1. (€/km) ]]*(1-Natasa[[#This Row],[Rabat grupa 2. (%)]])</f>
        <v>17570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3216</v>
      </c>
      <c r="J487" s="6">
        <f>Grupe!$K$8</f>
        <v>0</v>
      </c>
      <c r="K487" s="7">
        <f t="shared" si="7"/>
        <v>3216</v>
      </c>
      <c r="L487" s="40">
        <f>Grupe!$K$9</f>
        <v>0</v>
      </c>
      <c r="M487" s="41">
        <f>Natasa[[#This Row],[Cijena s rabat 1. (€/km) ]]*(1-Natasa[[#This Row],[Rabat grupa 2. (%)]])</f>
        <v>3216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2968</v>
      </c>
      <c r="J488" s="6">
        <f>Grupe!$K$8</f>
        <v>0</v>
      </c>
      <c r="K488" s="7">
        <f t="shared" si="7"/>
        <v>2968</v>
      </c>
      <c r="L488" s="40">
        <f>Grupe!$K$9</f>
        <v>0</v>
      </c>
      <c r="M488" s="41">
        <f>Natasa[[#This Row],[Cijena s rabat 1. (€/km) ]]*(1-Natasa[[#This Row],[Rabat grupa 2. (%)]])</f>
        <v>2968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3081</v>
      </c>
      <c r="J489" s="6">
        <f>Grupe!$K$8</f>
        <v>0</v>
      </c>
      <c r="K489" s="7">
        <f t="shared" si="7"/>
        <v>3081</v>
      </c>
      <c r="L489" s="40">
        <f>Grupe!$K$9</f>
        <v>0</v>
      </c>
      <c r="M489" s="41">
        <f>Natasa[[#This Row],[Cijena s rabat 1. (€/km) ]]*(1-Natasa[[#This Row],[Rabat grupa 2. (%)]])</f>
        <v>3081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3212</v>
      </c>
      <c r="J490" s="6">
        <f>Grupe!$K$8</f>
        <v>0</v>
      </c>
      <c r="K490" s="7">
        <f t="shared" si="7"/>
        <v>3212</v>
      </c>
      <c r="L490" s="40">
        <f>Grupe!$K$9</f>
        <v>0</v>
      </c>
      <c r="M490" s="41">
        <f>Natasa[[#This Row],[Cijena s rabat 1. (€/km) ]]*(1-Natasa[[#This Row],[Rabat grupa 2. (%)]])</f>
        <v>3212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3209</v>
      </c>
      <c r="J491" s="6">
        <f>Grupe!$K$8</f>
        <v>0</v>
      </c>
      <c r="K491" s="7">
        <f t="shared" si="7"/>
        <v>3209</v>
      </c>
      <c r="L491" s="40">
        <f>Grupe!$K$9</f>
        <v>0</v>
      </c>
      <c r="M491" s="41">
        <f>Natasa[[#This Row],[Cijena s rabat 1. (€/km) ]]*(1-Natasa[[#This Row],[Rabat grupa 2. (%)]])</f>
        <v>3209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2845.3999999999996</v>
      </c>
      <c r="J492" s="6">
        <f>Grupe!$K$8</f>
        <v>0</v>
      </c>
      <c r="K492" s="7">
        <f t="shared" si="7"/>
        <v>2845.3999999999996</v>
      </c>
      <c r="L492" s="40">
        <f>Grupe!$K$9</f>
        <v>0</v>
      </c>
      <c r="M492" s="41">
        <f>Natasa[[#This Row],[Cijena s rabat 1. (€/km) ]]*(1-Natasa[[#This Row],[Rabat grupa 2. (%)]])</f>
        <v>2845.3999999999996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4067.2</v>
      </c>
      <c r="J493" s="6">
        <f>Grupe!$K$8</f>
        <v>0</v>
      </c>
      <c r="K493" s="7">
        <f t="shared" si="7"/>
        <v>4067.2</v>
      </c>
      <c r="L493" s="40">
        <f>Grupe!$K$9</f>
        <v>0</v>
      </c>
      <c r="M493" s="41">
        <f>Natasa[[#This Row],[Cijena s rabat 1. (€/km) ]]*(1-Natasa[[#This Row],[Rabat grupa 2. (%)]])</f>
        <v>4067.2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5337.1749999999993</v>
      </c>
      <c r="J494" s="6">
        <f>Grupe!$K$8</f>
        <v>0</v>
      </c>
      <c r="K494" s="7">
        <f t="shared" si="7"/>
        <v>5337.1749999999993</v>
      </c>
      <c r="L494" s="40">
        <f>Grupe!$K$9</f>
        <v>0</v>
      </c>
      <c r="M494" s="41">
        <f>Natasa[[#This Row],[Cijena s rabat 1. (€/km) ]]*(1-Natasa[[#This Row],[Rabat grupa 2. (%)]])</f>
        <v>5337.1749999999993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6921.8249999999998</v>
      </c>
      <c r="J495" s="6">
        <f>Grupe!$K$8</f>
        <v>0</v>
      </c>
      <c r="K495" s="7">
        <f t="shared" si="7"/>
        <v>6921.8249999999998</v>
      </c>
      <c r="L495" s="40">
        <f>Grupe!$K$9</f>
        <v>0</v>
      </c>
      <c r="M495" s="41">
        <f>Natasa[[#This Row],[Cijena s rabat 1. (€/km) ]]*(1-Natasa[[#This Row],[Rabat grupa 2. (%)]])</f>
        <v>6921.8249999999998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9395.15</v>
      </c>
      <c r="J496" s="6">
        <f>Grupe!$K$8</f>
        <v>0</v>
      </c>
      <c r="K496" s="7">
        <f t="shared" si="7"/>
        <v>9395.15</v>
      </c>
      <c r="L496" s="40">
        <f>Grupe!$K$9</f>
        <v>0</v>
      </c>
      <c r="M496" s="41">
        <f>Natasa[[#This Row],[Cijena s rabat 1. (€/km) ]]*(1-Natasa[[#This Row],[Rabat grupa 2. (%)]])</f>
        <v>9395.15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11613.249999999998</v>
      </c>
      <c r="J497" s="6">
        <f>Grupe!$K$8</f>
        <v>0</v>
      </c>
      <c r="K497" s="7">
        <f t="shared" si="7"/>
        <v>11613.249999999998</v>
      </c>
      <c r="L497" s="40">
        <f>Grupe!$K$9</f>
        <v>0</v>
      </c>
      <c r="M497" s="41">
        <f>Natasa[[#This Row],[Cijena s rabat 1. (€/km) ]]*(1-Natasa[[#This Row],[Rabat grupa 2. (%)]])</f>
        <v>11613.249999999998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14851.224999999999</v>
      </c>
      <c r="J498" s="6">
        <f>Grupe!$K$8</f>
        <v>0</v>
      </c>
      <c r="K498" s="7">
        <f t="shared" si="7"/>
        <v>14851.224999999999</v>
      </c>
      <c r="L498" s="40">
        <f>Grupe!$K$9</f>
        <v>0</v>
      </c>
      <c r="M498" s="41">
        <f>Natasa[[#This Row],[Cijena s rabat 1. (€/km) ]]*(1-Natasa[[#This Row],[Rabat grupa 2. (%)]])</f>
        <v>14851.224999999999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17230.25</v>
      </c>
      <c r="J499" s="6">
        <f>Grupe!$K$8</f>
        <v>0</v>
      </c>
      <c r="K499" s="7">
        <f t="shared" si="7"/>
        <v>17230.25</v>
      </c>
      <c r="L499" s="40">
        <f>Grupe!$K$9</f>
        <v>0</v>
      </c>
      <c r="M499" s="41">
        <f>Natasa[[#This Row],[Cijena s rabat 1. (€/km) ]]*(1-Natasa[[#This Row],[Rabat grupa 2. (%)]])</f>
        <v>17230.25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22344.999999999996</v>
      </c>
      <c r="J500" s="6">
        <f>Grupe!$K$8</f>
        <v>0</v>
      </c>
      <c r="K500" s="7">
        <f t="shared" si="7"/>
        <v>22344.999999999996</v>
      </c>
      <c r="L500" s="40">
        <f>Grupe!$K$9</f>
        <v>0</v>
      </c>
      <c r="M500" s="41">
        <f>Natasa[[#This Row],[Cijena s rabat 1. (€/km) ]]*(1-Natasa[[#This Row],[Rabat grupa 2. (%)]])</f>
        <v>22344.999999999996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28216.199999999997</v>
      </c>
      <c r="J501" s="6">
        <f>Grupe!$K$8</f>
        <v>0</v>
      </c>
      <c r="K501" s="7">
        <f t="shared" si="7"/>
        <v>28216.199999999997</v>
      </c>
      <c r="L501" s="40">
        <f>Grupe!$K$9</f>
        <v>0</v>
      </c>
      <c r="M501" s="41">
        <f>Natasa[[#This Row],[Cijena s rabat 1. (€/km) ]]*(1-Natasa[[#This Row],[Rabat grupa 2. (%)]])</f>
        <v>28216.199999999997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1042</v>
      </c>
      <c r="J502" s="6">
        <f>Grupe!$K$8</f>
        <v>0</v>
      </c>
      <c r="K502" s="7">
        <f t="shared" si="7"/>
        <v>1042</v>
      </c>
      <c r="L502" s="40">
        <f>Grupe!$K$9</f>
        <v>0</v>
      </c>
      <c r="M502" s="41">
        <f>Natasa[[#This Row],[Cijena s rabat 1. (€/km) ]]*(1-Natasa[[#This Row],[Rabat grupa 2. (%)]])</f>
        <v>1042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2049</v>
      </c>
      <c r="J503" s="6">
        <f>Grupe!$K$8</f>
        <v>0</v>
      </c>
      <c r="K503" s="7">
        <f t="shared" si="7"/>
        <v>2049</v>
      </c>
      <c r="L503" s="40">
        <f>Grupe!$K$9</f>
        <v>0</v>
      </c>
      <c r="M503" s="41">
        <f>Natasa[[#This Row],[Cijena s rabat 1. (€/km) ]]*(1-Natasa[[#This Row],[Rabat grupa 2. (%)]])</f>
        <v>2049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5879.9954118282822</v>
      </c>
      <c r="J504" s="6">
        <f>Grupe!$K$8</f>
        <v>0</v>
      </c>
      <c r="K504" s="7">
        <f t="shared" si="7"/>
        <v>5879.9954118282822</v>
      </c>
      <c r="L504" s="40">
        <f>Grupe!$K$9</f>
        <v>0</v>
      </c>
      <c r="M504" s="41">
        <f>Natasa[[#This Row],[Cijena s rabat 1. (€/km) ]]*(1-Natasa[[#This Row],[Rabat grupa 2. (%)]])</f>
        <v>5879.9954118282822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6862.0694514420393</v>
      </c>
      <c r="J505" s="6">
        <f>Grupe!$K$8</f>
        <v>0</v>
      </c>
      <c r="K505" s="7">
        <f t="shared" si="7"/>
        <v>6862.0694514420393</v>
      </c>
      <c r="L505" s="40">
        <f>Grupe!$K$9</f>
        <v>0</v>
      </c>
      <c r="M505" s="41">
        <f>Natasa[[#This Row],[Cijena s rabat 1. (€/km) ]]*(1-Natasa[[#This Row],[Rabat grupa 2. (%)]])</f>
        <v>6862.0694514420393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8582.7738250751572</v>
      </c>
      <c r="J506" s="6">
        <f>Grupe!$K$8</f>
        <v>0</v>
      </c>
      <c r="K506" s="7">
        <f t="shared" si="7"/>
        <v>8582.7738250751572</v>
      </c>
      <c r="L506" s="40">
        <f>Grupe!$K$9</f>
        <v>0</v>
      </c>
      <c r="M506" s="41">
        <f>Natasa[[#This Row],[Cijena s rabat 1. (€/km) ]]*(1-Natasa[[#This Row],[Rabat grupa 2. (%)]])</f>
        <v>8582.7738250751572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9474.9396779637136</v>
      </c>
      <c r="J507" s="6">
        <f>Grupe!$K$8</f>
        <v>0</v>
      </c>
      <c r="K507" s="7">
        <f t="shared" si="7"/>
        <v>9474.9396779637136</v>
      </c>
      <c r="L507" s="40">
        <f>Grupe!$K$9</f>
        <v>0</v>
      </c>
      <c r="M507" s="41">
        <f>Natasa[[#This Row],[Cijena s rabat 1. (€/km) ]]*(1-Natasa[[#This Row],[Rabat grupa 2. (%)]])</f>
        <v>9474.9396779637136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302</v>
      </c>
      <c r="J508" s="6">
        <f>Grupe!$K$8</f>
        <v>0</v>
      </c>
      <c r="K508" s="7">
        <f t="shared" si="7"/>
        <v>302</v>
      </c>
      <c r="L508" s="40">
        <f>Grupe!$K$9</f>
        <v>0</v>
      </c>
      <c r="M508" s="41">
        <f>Natasa[[#This Row],[Cijena s rabat 1. (€/km) ]]*(1-Natasa[[#This Row],[Rabat grupa 2. (%)]])</f>
        <v>302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367</v>
      </c>
      <c r="J509" s="6">
        <f>Grupe!$K$8</f>
        <v>0</v>
      </c>
      <c r="K509" s="7">
        <f t="shared" si="7"/>
        <v>367</v>
      </c>
      <c r="L509" s="40">
        <f>Grupe!$K$9</f>
        <v>0</v>
      </c>
      <c r="M509" s="41">
        <f>Natasa[[#This Row],[Cijena s rabat 1. (€/km) ]]*(1-Natasa[[#This Row],[Rabat grupa 2. (%)]])</f>
        <v>367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457</v>
      </c>
      <c r="J510" s="6">
        <f>Grupe!$K$8</f>
        <v>0</v>
      </c>
      <c r="K510" s="7">
        <f t="shared" si="7"/>
        <v>457</v>
      </c>
      <c r="L510" s="40">
        <f>Grupe!$K$9</f>
        <v>0</v>
      </c>
      <c r="M510" s="41">
        <f>Natasa[[#This Row],[Cijena s rabat 1. (€/km) ]]*(1-Natasa[[#This Row],[Rabat grupa 2. (%)]])</f>
        <v>457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727</v>
      </c>
      <c r="J511" s="6">
        <f>Grupe!$K$8</f>
        <v>0</v>
      </c>
      <c r="K511" s="7">
        <f t="shared" si="7"/>
        <v>727</v>
      </c>
      <c r="L511" s="40">
        <f>Grupe!$K$9</f>
        <v>0</v>
      </c>
      <c r="M511" s="41">
        <f>Natasa[[#This Row],[Cijena s rabat 1. (€/km) ]]*(1-Natasa[[#This Row],[Rabat grupa 2. (%)]])</f>
        <v>727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1183</v>
      </c>
      <c r="J512" s="6">
        <f>Grupe!$K$8</f>
        <v>0</v>
      </c>
      <c r="K512" s="7">
        <f t="shared" si="7"/>
        <v>1183</v>
      </c>
      <c r="L512" s="40">
        <f>Grupe!$K$9</f>
        <v>0</v>
      </c>
      <c r="M512" s="41">
        <f>Natasa[[#This Row],[Cijena s rabat 1. (€/km) ]]*(1-Natasa[[#This Row],[Rabat grupa 2. (%)]])</f>
        <v>1183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1771</v>
      </c>
      <c r="J513" s="6">
        <f>Grupe!$K$8</f>
        <v>0</v>
      </c>
      <c r="K513" s="7">
        <f t="shared" si="7"/>
        <v>1771</v>
      </c>
      <c r="L513" s="40">
        <f>Grupe!$K$9</f>
        <v>0</v>
      </c>
      <c r="M513" s="41">
        <f>Natasa[[#This Row],[Cijena s rabat 1. (€/km) ]]*(1-Natasa[[#This Row],[Rabat grupa 2. (%)]])</f>
        <v>1771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3070</v>
      </c>
      <c r="J514" s="6">
        <f>Grupe!$K$8</f>
        <v>0</v>
      </c>
      <c r="K514" s="7">
        <f t="shared" ref="K514:K577" si="8">I514*(1-J514)</f>
        <v>3070</v>
      </c>
      <c r="L514" s="40">
        <f>Grupe!$K$9</f>
        <v>0</v>
      </c>
      <c r="M514" s="41">
        <f>Natasa[[#This Row],[Cijena s rabat 1. (€/km) ]]*(1-Natasa[[#This Row],[Rabat grupa 2. (%)]])</f>
        <v>3070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5373</v>
      </c>
      <c r="J515" s="6">
        <f>Grupe!$K$8</f>
        <v>0</v>
      </c>
      <c r="K515" s="7">
        <f t="shared" si="8"/>
        <v>5373</v>
      </c>
      <c r="L515" s="40">
        <f>Grupe!$K$9</f>
        <v>0</v>
      </c>
      <c r="M515" s="41">
        <f>Natasa[[#This Row],[Cijena s rabat 1. (€/km) ]]*(1-Natasa[[#This Row],[Rabat grupa 2. (%)]])</f>
        <v>5373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8605</v>
      </c>
      <c r="J516" s="6">
        <f>Grupe!$K$8</f>
        <v>0</v>
      </c>
      <c r="K516" s="7">
        <f t="shared" si="8"/>
        <v>8605</v>
      </c>
      <c r="L516" s="40">
        <f>Grupe!$K$9</f>
        <v>0</v>
      </c>
      <c r="M516" s="41">
        <f>Natasa[[#This Row],[Cijena s rabat 1. (€/km) ]]*(1-Natasa[[#This Row],[Rabat grupa 2. (%)]])</f>
        <v>8605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11569</v>
      </c>
      <c r="J517" s="6">
        <f>Grupe!$K$8</f>
        <v>0</v>
      </c>
      <c r="K517" s="7">
        <f t="shared" si="8"/>
        <v>11569</v>
      </c>
      <c r="L517" s="40">
        <f>Grupe!$K$9</f>
        <v>0</v>
      </c>
      <c r="M517" s="41">
        <f>Natasa[[#This Row],[Cijena s rabat 1. (€/km) ]]*(1-Natasa[[#This Row],[Rabat grupa 2. (%)]])</f>
        <v>11569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17230.259518040402</v>
      </c>
      <c r="J518" s="6">
        <f>Grupe!$K$8</f>
        <v>0</v>
      </c>
      <c r="K518" s="7">
        <f t="shared" si="8"/>
        <v>17230.259518040402</v>
      </c>
      <c r="L518" s="40">
        <f>Grupe!$K$9</f>
        <v>0</v>
      </c>
      <c r="M518" s="41">
        <f>Natasa[[#This Row],[Cijena s rabat 1. (€/km) ]]*(1-Natasa[[#This Row],[Rabat grupa 2. (%)]])</f>
        <v>17230.259518040402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23456.495185593256</v>
      </c>
      <c r="J519" s="6">
        <f>Grupe!$K$8</f>
        <v>0</v>
      </c>
      <c r="K519" s="7">
        <f t="shared" si="8"/>
        <v>23456.495185593256</v>
      </c>
      <c r="L519" s="40">
        <f>Grupe!$K$9</f>
        <v>0</v>
      </c>
      <c r="M519" s="41">
        <f>Natasa[[#This Row],[Cijena s rabat 1. (€/km) ]]*(1-Natasa[[#This Row],[Rabat grupa 2. (%)]])</f>
        <v>23456.495185593256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992</v>
      </c>
      <c r="J520" s="6">
        <f>Grupe!$K$8</f>
        <v>0</v>
      </c>
      <c r="K520" s="7">
        <f t="shared" si="8"/>
        <v>992</v>
      </c>
      <c r="L520" s="40">
        <f>Grupe!$K$9</f>
        <v>0</v>
      </c>
      <c r="M520" s="41">
        <f>Natasa[[#This Row],[Cijena s rabat 1. (€/km) ]]*(1-Natasa[[#This Row],[Rabat grupa 2. (%)]])</f>
        <v>992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1368</v>
      </c>
      <c r="J521" s="6">
        <f>Grupe!$K$8</f>
        <v>0</v>
      </c>
      <c r="K521" s="7">
        <f t="shared" si="8"/>
        <v>1368</v>
      </c>
      <c r="L521" s="40">
        <f>Grupe!$K$9</f>
        <v>0</v>
      </c>
      <c r="M521" s="41">
        <f>Natasa[[#This Row],[Cijena s rabat 1. (€/km) ]]*(1-Natasa[[#This Row],[Rabat grupa 2. (%)]])</f>
        <v>1368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1491</v>
      </c>
      <c r="J522" s="6">
        <f>Grupe!$K$8</f>
        <v>0</v>
      </c>
      <c r="K522" s="7">
        <f t="shared" si="8"/>
        <v>1491</v>
      </c>
      <c r="L522" s="40">
        <f>Grupe!$K$9</f>
        <v>0</v>
      </c>
      <c r="M522" s="41">
        <f>Natasa[[#This Row],[Cijena s rabat 1. (€/km) ]]*(1-Natasa[[#This Row],[Rabat grupa 2. (%)]])</f>
        <v>1491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2093</v>
      </c>
      <c r="J523" s="6">
        <f>Grupe!$K$8</f>
        <v>0</v>
      </c>
      <c r="K523" s="7">
        <f t="shared" si="8"/>
        <v>2093</v>
      </c>
      <c r="L523" s="40">
        <f>Grupe!$K$9</f>
        <v>0</v>
      </c>
      <c r="M523" s="41">
        <f>Natasa[[#This Row],[Cijena s rabat 1. (€/km) ]]*(1-Natasa[[#This Row],[Rabat grupa 2. (%)]])</f>
        <v>2093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2763</v>
      </c>
      <c r="J524" s="6">
        <f>Grupe!$K$8</f>
        <v>0</v>
      </c>
      <c r="K524" s="7">
        <f t="shared" si="8"/>
        <v>2763</v>
      </c>
      <c r="L524" s="40">
        <f>Grupe!$K$9</f>
        <v>0</v>
      </c>
      <c r="M524" s="41">
        <f>Natasa[[#This Row],[Cijena s rabat 1. (€/km) ]]*(1-Natasa[[#This Row],[Rabat grupa 2. (%)]])</f>
        <v>2763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4020</v>
      </c>
      <c r="J525" s="6">
        <f>Grupe!$K$8</f>
        <v>0</v>
      </c>
      <c r="K525" s="7">
        <f t="shared" si="8"/>
        <v>4020</v>
      </c>
      <c r="L525" s="40">
        <f>Grupe!$K$9</f>
        <v>0</v>
      </c>
      <c r="M525" s="41">
        <f>Natasa[[#This Row],[Cijena s rabat 1. (€/km) ]]*(1-Natasa[[#This Row],[Rabat grupa 2. (%)]])</f>
        <v>4020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3180</v>
      </c>
      <c r="J526" s="6">
        <f>Grupe!$K$8</f>
        <v>0</v>
      </c>
      <c r="K526" s="7">
        <f t="shared" si="8"/>
        <v>3180</v>
      </c>
      <c r="L526" s="40">
        <f>Grupe!$K$9</f>
        <v>0</v>
      </c>
      <c r="M526" s="41">
        <f>Natasa[[#This Row],[Cijena s rabat 1. (€/km) ]]*(1-Natasa[[#This Row],[Rabat grupa 2. (%)]])</f>
        <v>3180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4237</v>
      </c>
      <c r="J527" s="6">
        <f>Grupe!$K$8</f>
        <v>0</v>
      </c>
      <c r="K527" s="7">
        <f t="shared" si="8"/>
        <v>4237</v>
      </c>
      <c r="L527" s="40">
        <f>Grupe!$K$9</f>
        <v>0</v>
      </c>
      <c r="M527" s="41">
        <f>Natasa[[#This Row],[Cijena s rabat 1. (€/km) ]]*(1-Natasa[[#This Row],[Rabat grupa 2. (%)]])</f>
        <v>4237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6160</v>
      </c>
      <c r="J528" s="6">
        <f>Grupe!$K$8</f>
        <v>0</v>
      </c>
      <c r="K528" s="7">
        <f t="shared" si="8"/>
        <v>6160</v>
      </c>
      <c r="L528" s="40">
        <f>Grupe!$K$9</f>
        <v>0</v>
      </c>
      <c r="M528" s="41">
        <f>Natasa[[#This Row],[Cijena s rabat 1. (€/km) ]]*(1-Natasa[[#This Row],[Rabat grupa 2. (%)]])</f>
        <v>6160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1816</v>
      </c>
      <c r="J529" s="6">
        <f>Grupe!$K$8</f>
        <v>0</v>
      </c>
      <c r="K529" s="7">
        <f t="shared" si="8"/>
        <v>1816</v>
      </c>
      <c r="L529" s="40">
        <f>Grupe!$K$9</f>
        <v>0</v>
      </c>
      <c r="M529" s="41">
        <f>Natasa[[#This Row],[Cijena s rabat 1. (€/km) ]]*(1-Natasa[[#This Row],[Rabat grupa 2. (%)]])</f>
        <v>1816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2338</v>
      </c>
      <c r="J530" s="6">
        <f>Grupe!$K$8</f>
        <v>0</v>
      </c>
      <c r="K530" s="7">
        <f t="shared" si="8"/>
        <v>2338</v>
      </c>
      <c r="L530" s="40">
        <f>Grupe!$K$9</f>
        <v>0</v>
      </c>
      <c r="M530" s="41">
        <f>Natasa[[#This Row],[Cijena s rabat 1. (€/km) ]]*(1-Natasa[[#This Row],[Rabat grupa 2. (%)]])</f>
        <v>2338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2796</v>
      </c>
      <c r="J531" s="6">
        <f>Grupe!$K$8</f>
        <v>0</v>
      </c>
      <c r="K531" s="7">
        <f t="shared" si="8"/>
        <v>2796</v>
      </c>
      <c r="L531" s="40">
        <f>Grupe!$K$9</f>
        <v>0</v>
      </c>
      <c r="M531" s="41">
        <f>Natasa[[#This Row],[Cijena s rabat 1. (€/km) ]]*(1-Natasa[[#This Row],[Rabat grupa 2. (%)]])</f>
        <v>2796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3246</v>
      </c>
      <c r="J532" s="6">
        <f>Grupe!$K$8</f>
        <v>0</v>
      </c>
      <c r="K532" s="7">
        <f t="shared" si="8"/>
        <v>3246</v>
      </c>
      <c r="L532" s="40">
        <f>Grupe!$K$9</f>
        <v>0</v>
      </c>
      <c r="M532" s="41">
        <f>Natasa[[#This Row],[Cijena s rabat 1. (€/km) ]]*(1-Natasa[[#This Row],[Rabat grupa 2. (%)]])</f>
        <v>3246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3254</v>
      </c>
      <c r="J533" s="6">
        <f>Grupe!$K$8</f>
        <v>0</v>
      </c>
      <c r="K533" s="7">
        <f t="shared" si="8"/>
        <v>3254</v>
      </c>
      <c r="L533" s="40">
        <f>Grupe!$K$9</f>
        <v>0</v>
      </c>
      <c r="M533" s="41">
        <f>Natasa[[#This Row],[Cijena s rabat 1. (€/km) ]]*(1-Natasa[[#This Row],[Rabat grupa 2. (%)]])</f>
        <v>3254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4220</v>
      </c>
      <c r="J534" s="6">
        <f>Grupe!$K$8</f>
        <v>0</v>
      </c>
      <c r="K534" s="7">
        <f t="shared" si="8"/>
        <v>4220</v>
      </c>
      <c r="L534" s="40">
        <f>Grupe!$K$9</f>
        <v>0</v>
      </c>
      <c r="M534" s="41">
        <f>Natasa[[#This Row],[Cijena s rabat 1. (€/km) ]]*(1-Natasa[[#This Row],[Rabat grupa 2. (%)]])</f>
        <v>4220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5817</v>
      </c>
      <c r="J535" s="6">
        <f>Grupe!$K$8</f>
        <v>0</v>
      </c>
      <c r="K535" s="7">
        <f t="shared" si="8"/>
        <v>5817</v>
      </c>
      <c r="L535" s="40">
        <f>Grupe!$K$9</f>
        <v>0</v>
      </c>
      <c r="M535" s="41">
        <f>Natasa[[#This Row],[Cijena s rabat 1. (€/km) ]]*(1-Natasa[[#This Row],[Rabat grupa 2. (%)]])</f>
        <v>5817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6246.5918546396142</v>
      </c>
      <c r="J536" s="6">
        <f>Grupe!$K$8</f>
        <v>0</v>
      </c>
      <c r="K536" s="7">
        <f t="shared" si="8"/>
        <v>6246.5918546396142</v>
      </c>
      <c r="L536" s="40">
        <f>Grupe!$K$9</f>
        <v>0</v>
      </c>
      <c r="M536" s="41">
        <f>Natasa[[#This Row],[Cijena s rabat 1. (€/km) ]]*(1-Natasa[[#This Row],[Rabat grupa 2. (%)]])</f>
        <v>6246.5918546396142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9475.70330417287</v>
      </c>
      <c r="J537" s="6">
        <f>Grupe!$K$8</f>
        <v>0</v>
      </c>
      <c r="K537" s="7">
        <f t="shared" si="8"/>
        <v>9475.70330417287</v>
      </c>
      <c r="L537" s="40">
        <f>Grupe!$K$9</f>
        <v>0</v>
      </c>
      <c r="M537" s="41">
        <f>Natasa[[#This Row],[Cijena s rabat 1. (€/km) ]]*(1-Natasa[[#This Row],[Rabat grupa 2. (%)]])</f>
        <v>9475.70330417287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16034.083780053148</v>
      </c>
      <c r="J538" s="6">
        <f>Grupe!$K$8</f>
        <v>0</v>
      </c>
      <c r="K538" s="7">
        <f t="shared" si="8"/>
        <v>16034.083780053148</v>
      </c>
      <c r="L538" s="40">
        <f>Grupe!$K$9</f>
        <v>0</v>
      </c>
      <c r="M538" s="41">
        <f>Natasa[[#This Row],[Cijena s rabat 1. (€/km) ]]*(1-Natasa[[#This Row],[Rabat grupa 2. (%)]])</f>
        <v>16034.083780053148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23253.525132114311</v>
      </c>
      <c r="J539" s="6">
        <f>Grupe!$K$8</f>
        <v>0</v>
      </c>
      <c r="K539" s="7">
        <f t="shared" si="8"/>
        <v>23253.525132114311</v>
      </c>
      <c r="L539" s="40">
        <f>Grupe!$K$9</f>
        <v>0</v>
      </c>
      <c r="M539" s="41">
        <f>Natasa[[#This Row],[Cijena s rabat 1. (€/km) ]]*(1-Natasa[[#This Row],[Rabat grupa 2. (%)]])</f>
        <v>23253.525132114311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8089</v>
      </c>
      <c r="J540" s="6">
        <f>Grupe!$K$8</f>
        <v>0</v>
      </c>
      <c r="K540" s="7">
        <f t="shared" si="8"/>
        <v>8089</v>
      </c>
      <c r="L540" s="40">
        <f>Grupe!$K$9</f>
        <v>0</v>
      </c>
      <c r="M540" s="41">
        <f>Natasa[[#This Row],[Cijena s rabat 1. (€/km) ]]*(1-Natasa[[#This Row],[Rabat grupa 2. (%)]])</f>
        <v>8089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11515</v>
      </c>
      <c r="J541" s="6">
        <f>Grupe!$K$8</f>
        <v>0</v>
      </c>
      <c r="K541" s="7">
        <f t="shared" si="8"/>
        <v>11515</v>
      </c>
      <c r="L541" s="40">
        <f>Grupe!$K$9</f>
        <v>0</v>
      </c>
      <c r="M541" s="41">
        <f>Natasa[[#This Row],[Cijena s rabat 1. (€/km) ]]*(1-Natasa[[#This Row],[Rabat grupa 2. (%)]])</f>
        <v>11515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18179.013210265548</v>
      </c>
      <c r="J542" s="6">
        <f>Grupe!$K$8</f>
        <v>0</v>
      </c>
      <c r="K542" s="7">
        <f t="shared" si="8"/>
        <v>18179.013210265548</v>
      </c>
      <c r="L542" s="40">
        <f>Grupe!$K$9</f>
        <v>0</v>
      </c>
      <c r="M542" s="41">
        <f>Natasa[[#This Row],[Cijena s rabat 1. (€/km) ]]*(1-Natasa[[#This Row],[Rabat grupa 2. (%)]])</f>
        <v>18179.013210265548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28227.150189249456</v>
      </c>
      <c r="J543" s="6">
        <f>Grupe!$K$8</f>
        <v>0</v>
      </c>
      <c r="K543" s="7">
        <f t="shared" si="8"/>
        <v>28227.150189249456</v>
      </c>
      <c r="L543" s="40">
        <f>Grupe!$K$9</f>
        <v>0</v>
      </c>
      <c r="M543" s="41">
        <f>Natasa[[#This Row],[Cijena s rabat 1. (€/km) ]]*(1-Natasa[[#This Row],[Rabat grupa 2. (%)]])</f>
        <v>28227.150189249456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365</v>
      </c>
      <c r="J544" s="6">
        <f>Grupe!$K$8</f>
        <v>0</v>
      </c>
      <c r="K544" s="7">
        <f t="shared" si="8"/>
        <v>365</v>
      </c>
      <c r="L544" s="40">
        <f>Grupe!$K$9</f>
        <v>0</v>
      </c>
      <c r="M544" s="41">
        <f>Natasa[[#This Row],[Cijena s rabat 1. (€/km) ]]*(1-Natasa[[#This Row],[Rabat grupa 2. (%)]])</f>
        <v>365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556</v>
      </c>
      <c r="J545" s="6">
        <f>Grupe!$K$8</f>
        <v>0</v>
      </c>
      <c r="K545" s="7">
        <f t="shared" si="8"/>
        <v>556</v>
      </c>
      <c r="L545" s="40">
        <f>Grupe!$K$9</f>
        <v>0</v>
      </c>
      <c r="M545" s="41">
        <f>Natasa[[#This Row],[Cijena s rabat 1. (€/km) ]]*(1-Natasa[[#This Row],[Rabat grupa 2. (%)]])</f>
        <v>556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1197</v>
      </c>
      <c r="J546" s="6">
        <f>Grupe!$K$8</f>
        <v>0</v>
      </c>
      <c r="K546" s="7">
        <f t="shared" si="8"/>
        <v>1197</v>
      </c>
      <c r="L546" s="40">
        <f>Grupe!$K$9</f>
        <v>0</v>
      </c>
      <c r="M546" s="41">
        <f>Natasa[[#This Row],[Cijena s rabat 1. (€/km) ]]*(1-Natasa[[#This Row],[Rabat grupa 2. (%)]])</f>
        <v>1197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1830.9875934010572</v>
      </c>
      <c r="J547" s="6">
        <f>Grupe!$K$8</f>
        <v>0</v>
      </c>
      <c r="K547" s="7">
        <f t="shared" si="8"/>
        <v>1830.9875934010572</v>
      </c>
      <c r="L547" s="40">
        <f>Grupe!$K$9</f>
        <v>0</v>
      </c>
      <c r="M547" s="41">
        <f>Natasa[[#This Row],[Cijena s rabat 1. (€/km) ]]*(1-Natasa[[#This Row],[Rabat grupa 2. (%)]])</f>
        <v>1830.9875934010572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2952.1311512918369</v>
      </c>
      <c r="J548" s="6">
        <f>Grupe!$K$8</f>
        <v>0</v>
      </c>
      <c r="K548" s="7">
        <f t="shared" si="8"/>
        <v>2952.1311512918369</v>
      </c>
      <c r="L548" s="40">
        <f>Grupe!$K$9</f>
        <v>0</v>
      </c>
      <c r="M548" s="41">
        <f>Natasa[[#This Row],[Cijena s rabat 1. (€/km) ]]*(1-Natasa[[#This Row],[Rabat grupa 2. (%)]])</f>
        <v>2952.1311512918369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5494.45423439352</v>
      </c>
      <c r="J549" s="6">
        <f>Grupe!$K$8</f>
        <v>0</v>
      </c>
      <c r="K549" s="7">
        <f t="shared" si="8"/>
        <v>5494.45423439352</v>
      </c>
      <c r="L549" s="40">
        <f>Grupe!$K$9</f>
        <v>0</v>
      </c>
      <c r="M549" s="41">
        <f>Natasa[[#This Row],[Cijena s rabat 1. (€/km) ]]*(1-Natasa[[#This Row],[Rabat grupa 2. (%)]])</f>
        <v>5494.45423439352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8575.1828746616538</v>
      </c>
      <c r="J550" s="6">
        <f>Grupe!$K$8</f>
        <v>0</v>
      </c>
      <c r="K550" s="7">
        <f t="shared" si="8"/>
        <v>8575.1828746616538</v>
      </c>
      <c r="L550" s="40">
        <f>Grupe!$K$9</f>
        <v>0</v>
      </c>
      <c r="M550" s="41">
        <f>Natasa[[#This Row],[Cijena s rabat 1. (€/km) ]]*(1-Natasa[[#This Row],[Rabat grupa 2. (%)]])</f>
        <v>8575.1828746616538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273</v>
      </c>
      <c r="J551" s="6">
        <f>Grupe!$K$8</f>
        <v>0</v>
      </c>
      <c r="K551" s="7">
        <f t="shared" si="8"/>
        <v>273</v>
      </c>
      <c r="L551" s="40">
        <f>Grupe!$K$9</f>
        <v>0</v>
      </c>
      <c r="M551" s="41">
        <f>Natasa[[#This Row],[Cijena s rabat 1. (€/km) ]]*(1-Natasa[[#This Row],[Rabat grupa 2. (%)]])</f>
        <v>273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399</v>
      </c>
      <c r="J552" s="6">
        <f>Grupe!$K$8</f>
        <v>0</v>
      </c>
      <c r="K552" s="7">
        <f t="shared" si="8"/>
        <v>399</v>
      </c>
      <c r="L552" s="40">
        <f>Grupe!$K$9</f>
        <v>0</v>
      </c>
      <c r="M552" s="41">
        <f>Natasa[[#This Row],[Cijena s rabat 1. (€/km) ]]*(1-Natasa[[#This Row],[Rabat grupa 2. (%)]])</f>
        <v>399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608</v>
      </c>
      <c r="J553" s="6">
        <f>Grupe!$K$8</f>
        <v>0</v>
      </c>
      <c r="K553" s="7">
        <f t="shared" si="8"/>
        <v>608</v>
      </c>
      <c r="L553" s="40">
        <f>Grupe!$K$9</f>
        <v>0</v>
      </c>
      <c r="M553" s="41">
        <f>Natasa[[#This Row],[Cijena s rabat 1. (€/km) ]]*(1-Natasa[[#This Row],[Rabat grupa 2. (%)]])</f>
        <v>608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683</v>
      </c>
      <c r="J554" s="6">
        <f>Grupe!$K$8</f>
        <v>0</v>
      </c>
      <c r="K554" s="7">
        <f t="shared" si="8"/>
        <v>683</v>
      </c>
      <c r="L554" s="40">
        <f>Grupe!$K$9</f>
        <v>0</v>
      </c>
      <c r="M554" s="41">
        <f>Natasa[[#This Row],[Cijena s rabat 1. (€/km) ]]*(1-Natasa[[#This Row],[Rabat grupa 2. (%)]])</f>
        <v>683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907</v>
      </c>
      <c r="J555" s="6">
        <f>Grupe!$K$8</f>
        <v>0</v>
      </c>
      <c r="K555" s="7">
        <f t="shared" si="8"/>
        <v>907</v>
      </c>
      <c r="L555" s="40">
        <f>Grupe!$K$9</f>
        <v>0</v>
      </c>
      <c r="M555" s="41">
        <f>Natasa[[#This Row],[Cijena s rabat 1. (€/km) ]]*(1-Natasa[[#This Row],[Rabat grupa 2. (%)]])</f>
        <v>907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1059</v>
      </c>
      <c r="J556" s="6">
        <f>Grupe!$K$8</f>
        <v>0</v>
      </c>
      <c r="K556" s="7">
        <f t="shared" si="8"/>
        <v>1059</v>
      </c>
      <c r="L556" s="40">
        <f>Grupe!$K$9</f>
        <v>0</v>
      </c>
      <c r="M556" s="41">
        <f>Natasa[[#This Row],[Cijena s rabat 1. (€/km) ]]*(1-Natasa[[#This Row],[Rabat grupa 2. (%)]])</f>
        <v>1059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1669</v>
      </c>
      <c r="J557" s="6">
        <f>Grupe!$K$8</f>
        <v>0</v>
      </c>
      <c r="K557" s="7">
        <f t="shared" si="8"/>
        <v>1669</v>
      </c>
      <c r="L557" s="40">
        <f>Grupe!$K$9</f>
        <v>0</v>
      </c>
      <c r="M557" s="41">
        <f>Natasa[[#This Row],[Cijena s rabat 1. (€/km) ]]*(1-Natasa[[#This Row],[Rabat grupa 2. (%)]])</f>
        <v>1669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3108</v>
      </c>
      <c r="J558" s="6">
        <f>Grupe!$K$8</f>
        <v>0</v>
      </c>
      <c r="K558" s="7">
        <f t="shared" si="8"/>
        <v>3108</v>
      </c>
      <c r="L558" s="40">
        <f>Grupe!$K$9</f>
        <v>0</v>
      </c>
      <c r="M558" s="41">
        <f>Natasa[[#This Row],[Cijena s rabat 1. (€/km) ]]*(1-Natasa[[#This Row],[Rabat grupa 2. (%)]])</f>
        <v>3108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4960</v>
      </c>
      <c r="J559" s="6">
        <f>Grupe!$K$8</f>
        <v>0</v>
      </c>
      <c r="K559" s="7">
        <f t="shared" si="8"/>
        <v>4960</v>
      </c>
      <c r="L559" s="40">
        <f>Grupe!$K$9</f>
        <v>0</v>
      </c>
      <c r="M559" s="41">
        <f>Natasa[[#This Row],[Cijena s rabat 1. (€/km) ]]*(1-Natasa[[#This Row],[Rabat grupa 2. (%)]])</f>
        <v>4960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7594</v>
      </c>
      <c r="J560" s="6">
        <f>Grupe!$K$8</f>
        <v>0</v>
      </c>
      <c r="K560" s="7">
        <f t="shared" si="8"/>
        <v>7594</v>
      </c>
      <c r="L560" s="40">
        <f>Grupe!$K$9</f>
        <v>0</v>
      </c>
      <c r="M560" s="41">
        <f>Natasa[[#This Row],[Cijena s rabat 1. (€/km) ]]*(1-Natasa[[#This Row],[Rabat grupa 2. (%)]])</f>
        <v>7594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15112</v>
      </c>
      <c r="J561" s="6">
        <f>Grupe!$K$8</f>
        <v>0</v>
      </c>
      <c r="K561" s="7">
        <f t="shared" si="8"/>
        <v>15112</v>
      </c>
      <c r="L561" s="40">
        <f>Grupe!$K$9</f>
        <v>0</v>
      </c>
      <c r="M561" s="41">
        <f>Natasa[[#This Row],[Cijena s rabat 1. (€/km) ]]*(1-Natasa[[#This Row],[Rabat grupa 2. (%)]])</f>
        <v>15112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385</v>
      </c>
      <c r="J562" s="6">
        <f>Grupe!$K$8</f>
        <v>0</v>
      </c>
      <c r="K562" s="7">
        <f t="shared" si="8"/>
        <v>385</v>
      </c>
      <c r="L562" s="40">
        <f>Grupe!$K$9</f>
        <v>0</v>
      </c>
      <c r="M562" s="41">
        <f>Natasa[[#This Row],[Cijena s rabat 1. (€/km) ]]*(1-Natasa[[#This Row],[Rabat grupa 2. (%)]])</f>
        <v>385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562</v>
      </c>
      <c r="J563" s="6">
        <f>Grupe!$K$8</f>
        <v>0</v>
      </c>
      <c r="K563" s="7">
        <f t="shared" si="8"/>
        <v>562</v>
      </c>
      <c r="L563" s="40">
        <f>Grupe!$K$9</f>
        <v>0</v>
      </c>
      <c r="M563" s="41">
        <f>Natasa[[#This Row],[Cijena s rabat 1. (€/km) ]]*(1-Natasa[[#This Row],[Rabat grupa 2. (%)]])</f>
        <v>562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901</v>
      </c>
      <c r="J564" s="6">
        <f>Grupe!$K$8</f>
        <v>0</v>
      </c>
      <c r="K564" s="7">
        <f t="shared" si="8"/>
        <v>901</v>
      </c>
      <c r="L564" s="40">
        <f>Grupe!$K$9</f>
        <v>0</v>
      </c>
      <c r="M564" s="41">
        <f>Natasa[[#This Row],[Cijena s rabat 1. (€/km) ]]*(1-Natasa[[#This Row],[Rabat grupa 2. (%)]])</f>
        <v>901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1113</v>
      </c>
      <c r="J565" s="6">
        <f>Grupe!$K$8</f>
        <v>0</v>
      </c>
      <c r="K565" s="7">
        <f t="shared" si="8"/>
        <v>1113</v>
      </c>
      <c r="L565" s="40">
        <f>Grupe!$K$9</f>
        <v>0</v>
      </c>
      <c r="M565" s="41">
        <f>Natasa[[#This Row],[Cijena s rabat 1. (€/km) ]]*(1-Natasa[[#This Row],[Rabat grupa 2. (%)]])</f>
        <v>1113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1516</v>
      </c>
      <c r="J566" s="6">
        <f>Grupe!$K$8</f>
        <v>0</v>
      </c>
      <c r="K566" s="7">
        <f t="shared" si="8"/>
        <v>1516</v>
      </c>
      <c r="L566" s="40">
        <f>Grupe!$K$9</f>
        <v>0</v>
      </c>
      <c r="M566" s="41">
        <f>Natasa[[#This Row],[Cijena s rabat 1. (€/km) ]]*(1-Natasa[[#This Row],[Rabat grupa 2. (%)]])</f>
        <v>1516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1796</v>
      </c>
      <c r="J567" s="6">
        <f>Grupe!$K$8</f>
        <v>0</v>
      </c>
      <c r="K567" s="7">
        <f t="shared" si="8"/>
        <v>1796</v>
      </c>
      <c r="L567" s="40">
        <f>Grupe!$K$9</f>
        <v>0</v>
      </c>
      <c r="M567" s="41">
        <f>Natasa[[#This Row],[Cijena s rabat 1. (€/km) ]]*(1-Natasa[[#This Row],[Rabat grupa 2. (%)]])</f>
        <v>1796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2857</v>
      </c>
      <c r="J568" s="6">
        <f>Grupe!$K$8</f>
        <v>0</v>
      </c>
      <c r="K568" s="7">
        <f t="shared" si="8"/>
        <v>2857</v>
      </c>
      <c r="L568" s="40">
        <f>Grupe!$K$9</f>
        <v>0</v>
      </c>
      <c r="M568" s="41">
        <f>Natasa[[#This Row],[Cijena s rabat 1. (€/km) ]]*(1-Natasa[[#This Row],[Rabat grupa 2. (%)]])</f>
        <v>2857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5389</v>
      </c>
      <c r="J569" s="6">
        <f>Grupe!$K$8</f>
        <v>0</v>
      </c>
      <c r="K569" s="7">
        <f t="shared" si="8"/>
        <v>5389</v>
      </c>
      <c r="L569" s="40">
        <f>Grupe!$K$9</f>
        <v>0</v>
      </c>
      <c r="M569" s="41">
        <f>Natasa[[#This Row],[Cijena s rabat 1. (€/km) ]]*(1-Natasa[[#This Row],[Rabat grupa 2. (%)]])</f>
        <v>5389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8359</v>
      </c>
      <c r="J570" s="6">
        <f>Grupe!$K$8</f>
        <v>0</v>
      </c>
      <c r="K570" s="7">
        <f t="shared" si="8"/>
        <v>8359</v>
      </c>
      <c r="L570" s="40">
        <f>Grupe!$K$9</f>
        <v>0</v>
      </c>
      <c r="M570" s="41">
        <f>Natasa[[#This Row],[Cijena s rabat 1. (€/km) ]]*(1-Natasa[[#This Row],[Rabat grupa 2. (%)]])</f>
        <v>8359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13397.714667945174</v>
      </c>
      <c r="J571" s="6">
        <f>Grupe!$K$8</f>
        <v>0</v>
      </c>
      <c r="K571" s="7">
        <f t="shared" si="8"/>
        <v>13397.714667945174</v>
      </c>
      <c r="L571" s="40">
        <f>Grupe!$K$9</f>
        <v>0</v>
      </c>
      <c r="M571" s="41">
        <f>Natasa[[#This Row],[Cijena s rabat 1. (€/km) ]]*(1-Natasa[[#This Row],[Rabat grupa 2. (%)]])</f>
        <v>13397.714667945174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28327.916284746512</v>
      </c>
      <c r="J572" s="6">
        <f>Grupe!$K$8</f>
        <v>0</v>
      </c>
      <c r="K572" s="7">
        <f t="shared" si="8"/>
        <v>28327.916284746512</v>
      </c>
      <c r="L572" s="40">
        <f>Grupe!$K$9</f>
        <v>0</v>
      </c>
      <c r="M572" s="41">
        <f>Natasa[[#This Row],[Cijena s rabat 1. (€/km) ]]*(1-Natasa[[#This Row],[Rabat grupa 2. (%)]])</f>
        <v>28327.916284746512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690.84999999999991</v>
      </c>
      <c r="J573" s="6">
        <f>Grupe!$K$8</f>
        <v>0</v>
      </c>
      <c r="K573" s="7">
        <f t="shared" si="8"/>
        <v>690.84999999999991</v>
      </c>
      <c r="L573" s="40">
        <f>Grupe!$K$9</f>
        <v>0</v>
      </c>
      <c r="M573" s="41">
        <f>Natasa[[#This Row],[Cijena s rabat 1. (€/km) ]]*(1-Natasa[[#This Row],[Rabat grupa 2. (%)]])</f>
        <v>690.84999999999991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1367.35</v>
      </c>
      <c r="J574" s="6">
        <f>Grupe!$K$8</f>
        <v>0</v>
      </c>
      <c r="K574" s="7">
        <f t="shared" si="8"/>
        <v>1367.35</v>
      </c>
      <c r="L574" s="40">
        <f>Grupe!$K$9</f>
        <v>0</v>
      </c>
      <c r="M574" s="41">
        <f>Natasa[[#This Row],[Cijena s rabat 1. (€/km) ]]*(1-Natasa[[#This Row],[Rabat grupa 2. (%)]])</f>
        <v>1367.35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2239.625</v>
      </c>
      <c r="J575" s="6">
        <f>Grupe!$K$8</f>
        <v>0</v>
      </c>
      <c r="K575" s="7">
        <f t="shared" si="8"/>
        <v>2239.625</v>
      </c>
      <c r="L575" s="40">
        <f>Grupe!$K$9</f>
        <v>0</v>
      </c>
      <c r="M575" s="41">
        <f>Natasa[[#This Row],[Cijena s rabat 1. (€/km) ]]*(1-Natasa[[#This Row],[Rabat grupa 2. (%)]])</f>
        <v>2239.625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4400.3249999999998</v>
      </c>
      <c r="J576" s="6">
        <f>Grupe!$K$8</f>
        <v>0</v>
      </c>
      <c r="K576" s="7">
        <f t="shared" si="8"/>
        <v>4400.3249999999998</v>
      </c>
      <c r="L576" s="40">
        <f>Grupe!$K$9</f>
        <v>0</v>
      </c>
      <c r="M576" s="41">
        <f>Natasa[[#This Row],[Cijena s rabat 1. (€/km) ]]*(1-Natasa[[#This Row],[Rabat grupa 2. (%)]])</f>
        <v>4400.3249999999998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8128.2499999999991</v>
      </c>
      <c r="J577" s="6">
        <f>Grupe!$K$8</f>
        <v>0</v>
      </c>
      <c r="K577" s="7">
        <f t="shared" si="8"/>
        <v>8128.2499999999991</v>
      </c>
      <c r="L577" s="40">
        <f>Grupe!$K$9</f>
        <v>0</v>
      </c>
      <c r="M577" s="41">
        <f>Natasa[[#This Row],[Cijena s rabat 1. (€/km) ]]*(1-Natasa[[#This Row],[Rabat grupa 2. (%)]])</f>
        <v>8128.2499999999991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9625.7749999999996</v>
      </c>
      <c r="J578" s="6">
        <f>Grupe!$K$8</f>
        <v>0</v>
      </c>
      <c r="K578" s="7">
        <f t="shared" ref="K578:K641" si="9">I578*(1-J578)</f>
        <v>9625.7749999999996</v>
      </c>
      <c r="L578" s="40">
        <f>Grupe!$K$9</f>
        <v>0</v>
      </c>
      <c r="M578" s="41">
        <f>Natasa[[#This Row],[Cijena s rabat 1. (€/km) ]]*(1-Natasa[[#This Row],[Rabat grupa 2. (%)]])</f>
        <v>9625.7749999999996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23579.1</v>
      </c>
      <c r="J579" s="6">
        <f>Grupe!$K$8</f>
        <v>0</v>
      </c>
      <c r="K579" s="7">
        <f t="shared" si="9"/>
        <v>23579.1</v>
      </c>
      <c r="L579" s="40">
        <f>Grupe!$K$9</f>
        <v>0</v>
      </c>
      <c r="M579" s="41">
        <f>Natasa[[#This Row],[Cijena s rabat 1. (€/km) ]]*(1-Natasa[[#This Row],[Rabat grupa 2. (%)]])</f>
        <v>23579.1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1078.3</v>
      </c>
      <c r="J580" s="6">
        <f>Grupe!$K$8</f>
        <v>0</v>
      </c>
      <c r="K580" s="7">
        <f t="shared" si="9"/>
        <v>1078.3</v>
      </c>
      <c r="L580" s="40">
        <f>Grupe!$K$9</f>
        <v>0</v>
      </c>
      <c r="M580" s="41">
        <f>Natasa[[#This Row],[Cijena s rabat 1. (€/km) ]]*(1-Natasa[[#This Row],[Rabat grupa 2. (%)]])</f>
        <v>1078.3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2285.75</v>
      </c>
      <c r="J581" s="6">
        <f>Grupe!$K$8</f>
        <v>0</v>
      </c>
      <c r="K581" s="7">
        <f t="shared" si="9"/>
        <v>2285.75</v>
      </c>
      <c r="L581" s="40">
        <f>Grupe!$K$9</f>
        <v>0</v>
      </c>
      <c r="M581" s="41">
        <f>Natasa[[#This Row],[Cijena s rabat 1. (€/km) ]]*(1-Natasa[[#This Row],[Rabat grupa 2. (%)]])</f>
        <v>2285.75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3487.0499999999997</v>
      </c>
      <c r="J582" s="6">
        <f>Grupe!$K$8</f>
        <v>0</v>
      </c>
      <c r="K582" s="7">
        <f t="shared" si="9"/>
        <v>3487.0499999999997</v>
      </c>
      <c r="L582" s="40">
        <f>Grupe!$K$9</f>
        <v>0</v>
      </c>
      <c r="M582" s="41">
        <f>Natasa[[#This Row],[Cijena s rabat 1. (€/km) ]]*(1-Natasa[[#This Row],[Rabat grupa 2. (%)]])</f>
        <v>3487.0499999999997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6043.840857601208</v>
      </c>
      <c r="J583" s="6">
        <f>Grupe!$K$8</f>
        <v>0</v>
      </c>
      <c r="K583" s="7">
        <f t="shared" si="9"/>
        <v>6043.840857601208</v>
      </c>
      <c r="L583" s="40">
        <f>Grupe!$K$9</f>
        <v>0</v>
      </c>
      <c r="M583" s="41">
        <f>Natasa[[#This Row],[Cijena s rabat 1. (€/km) ]]*(1-Natasa[[#This Row],[Rabat grupa 2. (%)]])</f>
        <v>6043.840857601208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8879.7349287683792</v>
      </c>
      <c r="J584" s="6">
        <f>Grupe!$K$8</f>
        <v>0</v>
      </c>
      <c r="K584" s="7">
        <f t="shared" si="9"/>
        <v>8879.7349287683792</v>
      </c>
      <c r="L584" s="40">
        <f>Grupe!$K$9</f>
        <v>0</v>
      </c>
      <c r="M584" s="41">
        <f>Natasa[[#This Row],[Cijena s rabat 1. (€/km) ]]*(1-Natasa[[#This Row],[Rabat grupa 2. (%)]])</f>
        <v>8879.7349287683792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14280.834563091244</v>
      </c>
      <c r="J585" s="6">
        <f>Grupe!$K$8</f>
        <v>0</v>
      </c>
      <c r="K585" s="7">
        <f t="shared" si="9"/>
        <v>14280.834563091244</v>
      </c>
      <c r="L585" s="40">
        <f>Grupe!$K$9</f>
        <v>0</v>
      </c>
      <c r="M585" s="41">
        <f>Natasa[[#This Row],[Cijena s rabat 1. (€/km) ]]*(1-Natasa[[#This Row],[Rabat grupa 2. (%)]])</f>
        <v>14280.834563091244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252</v>
      </c>
      <c r="J586" s="6">
        <f>Grupe!$K$8</f>
        <v>0</v>
      </c>
      <c r="K586" s="7">
        <f t="shared" si="9"/>
        <v>252</v>
      </c>
      <c r="L586" s="40">
        <f>Grupe!$K$9</f>
        <v>0</v>
      </c>
      <c r="M586" s="41">
        <f>Natasa[[#This Row],[Cijena s rabat 1. (€/km) ]]*(1-Natasa[[#This Row],[Rabat grupa 2. (%)]])</f>
        <v>252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349</v>
      </c>
      <c r="J587" s="6">
        <f>Grupe!$K$8</f>
        <v>0</v>
      </c>
      <c r="K587" s="7">
        <f t="shared" si="9"/>
        <v>349</v>
      </c>
      <c r="L587" s="40">
        <f>Grupe!$K$9</f>
        <v>0</v>
      </c>
      <c r="M587" s="41">
        <f>Natasa[[#This Row],[Cijena s rabat 1. (€/km) ]]*(1-Natasa[[#This Row],[Rabat grupa 2. (%)]])</f>
        <v>349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438</v>
      </c>
      <c r="J588" s="6">
        <f>Grupe!$K$8</f>
        <v>0</v>
      </c>
      <c r="K588" s="7">
        <f t="shared" si="9"/>
        <v>438</v>
      </c>
      <c r="L588" s="40">
        <f>Grupe!$K$9</f>
        <v>0</v>
      </c>
      <c r="M588" s="41">
        <f>Natasa[[#This Row],[Cijena s rabat 1. (€/km) ]]*(1-Natasa[[#This Row],[Rabat grupa 2. (%)]])</f>
        <v>438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527</v>
      </c>
      <c r="J589" s="6">
        <f>Grupe!$K$8</f>
        <v>0</v>
      </c>
      <c r="K589" s="7">
        <f t="shared" si="9"/>
        <v>527</v>
      </c>
      <c r="L589" s="40">
        <f>Grupe!$K$9</f>
        <v>0</v>
      </c>
      <c r="M589" s="41">
        <f>Natasa[[#This Row],[Cijena s rabat 1. (€/km) ]]*(1-Natasa[[#This Row],[Rabat grupa 2. (%)]])</f>
        <v>527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618</v>
      </c>
      <c r="J590" s="6">
        <f>Grupe!$K$8</f>
        <v>0</v>
      </c>
      <c r="K590" s="7">
        <f t="shared" si="9"/>
        <v>618</v>
      </c>
      <c r="L590" s="40">
        <f>Grupe!$K$9</f>
        <v>0</v>
      </c>
      <c r="M590" s="41">
        <f>Natasa[[#This Row],[Cijena s rabat 1. (€/km) ]]*(1-Natasa[[#This Row],[Rabat grupa 2. (%)]])</f>
        <v>618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990</v>
      </c>
      <c r="J591" s="6">
        <f>Grupe!$K$8</f>
        <v>0</v>
      </c>
      <c r="K591" s="7">
        <f t="shared" si="9"/>
        <v>990</v>
      </c>
      <c r="L591" s="40">
        <f>Grupe!$K$9</f>
        <v>0</v>
      </c>
      <c r="M591" s="41">
        <f>Natasa[[#This Row],[Cijena s rabat 1. (€/km) ]]*(1-Natasa[[#This Row],[Rabat grupa 2. (%)]])</f>
        <v>990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1824.2433350322815</v>
      </c>
      <c r="J592" s="6">
        <f>Grupe!$K$8</f>
        <v>0</v>
      </c>
      <c r="K592" s="7">
        <f t="shared" si="9"/>
        <v>1824.2433350322815</v>
      </c>
      <c r="L592" s="40">
        <f>Grupe!$K$9</f>
        <v>0</v>
      </c>
      <c r="M592" s="41">
        <f>Natasa[[#This Row],[Cijena s rabat 1. (€/km) ]]*(1-Natasa[[#This Row],[Rabat grupa 2. (%)]])</f>
        <v>1824.2433350322815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2699.3576795227082</v>
      </c>
      <c r="J593" s="6">
        <f>Grupe!$K$8</f>
        <v>0</v>
      </c>
      <c r="K593" s="7">
        <f t="shared" si="9"/>
        <v>2699.3576795227082</v>
      </c>
      <c r="L593" s="40">
        <f>Grupe!$K$9</f>
        <v>0</v>
      </c>
      <c r="M593" s="41">
        <f>Natasa[[#This Row],[Cijena s rabat 1. (€/km) ]]*(1-Natasa[[#This Row],[Rabat grupa 2. (%)]])</f>
        <v>2699.3576795227082</v>
      </c>
    </row>
    <row r="594" spans="1:13" x14ac:dyDescent="0.25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743.28889053721252</v>
      </c>
      <c r="J594" s="6">
        <f>Grupe!$K$8</f>
        <v>0</v>
      </c>
      <c r="K594" s="7">
        <f t="shared" si="9"/>
        <v>743.28889053721252</v>
      </c>
      <c r="L594" s="40">
        <f>Grupe!$K$9</f>
        <v>0</v>
      </c>
      <c r="M594" s="41">
        <f>Natasa[[#This Row],[Cijena s rabat 1. (€/km) ]]*(1-Natasa[[#This Row],[Rabat grupa 2. (%)]])</f>
        <v>743.28889053721252</v>
      </c>
    </row>
    <row r="595" spans="1:13" x14ac:dyDescent="0.25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793</v>
      </c>
      <c r="J595" s="6">
        <f>Grupe!$K$8</f>
        <v>0</v>
      </c>
      <c r="K595" s="7">
        <f t="shared" si="9"/>
        <v>793</v>
      </c>
      <c r="L595" s="40">
        <f>Grupe!$K$9</f>
        <v>0</v>
      </c>
      <c r="M595" s="41">
        <f>Natasa[[#This Row],[Cijena s rabat 1. (€/km) ]]*(1-Natasa[[#This Row],[Rabat grupa 2. (%)]])</f>
        <v>793</v>
      </c>
    </row>
    <row r="596" spans="1:13" x14ac:dyDescent="0.25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1104.4757239538308</v>
      </c>
      <c r="J596" s="6">
        <f>Grupe!$K$8</f>
        <v>0</v>
      </c>
      <c r="K596" s="7">
        <f t="shared" si="9"/>
        <v>1104.4757239538308</v>
      </c>
      <c r="L596" s="40">
        <f>Grupe!$K$9</f>
        <v>0</v>
      </c>
      <c r="M596" s="41">
        <f>Natasa[[#This Row],[Cijena s rabat 1. (€/km) ]]*(1-Natasa[[#This Row],[Rabat grupa 2. (%)]])</f>
        <v>1104.4757239538308</v>
      </c>
    </row>
    <row r="597" spans="1:13" x14ac:dyDescent="0.25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1236</v>
      </c>
      <c r="J597" s="6">
        <f>Grupe!$K$8</f>
        <v>0</v>
      </c>
      <c r="K597" s="7">
        <f t="shared" si="9"/>
        <v>1236</v>
      </c>
      <c r="L597" s="40">
        <f>Grupe!$K$9</f>
        <v>0</v>
      </c>
      <c r="M597" s="41">
        <f>Natasa[[#This Row],[Cijena s rabat 1. (€/km) ]]*(1-Natasa[[#This Row],[Rabat grupa 2. (%)]])</f>
        <v>1236</v>
      </c>
    </row>
    <row r="598" spans="1:13" x14ac:dyDescent="0.25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230</v>
      </c>
      <c r="J598" s="6">
        <f>Grupe!$K$8</f>
        <v>0</v>
      </c>
      <c r="K598" s="7">
        <f t="shared" si="9"/>
        <v>230</v>
      </c>
      <c r="L598" s="40">
        <f>Grupe!$K$9</f>
        <v>0</v>
      </c>
      <c r="M598" s="41">
        <f>Natasa[[#This Row],[Cijena s rabat 1. (€/km) ]]*(1-Natasa[[#This Row],[Rabat grupa 2. (%)]])</f>
        <v>230</v>
      </c>
    </row>
    <row r="599" spans="1:13" x14ac:dyDescent="0.25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1778</v>
      </c>
      <c r="J599" s="6">
        <f>Grupe!$K$8</f>
        <v>0</v>
      </c>
      <c r="K599" s="7">
        <f t="shared" si="9"/>
        <v>1778</v>
      </c>
      <c r="L599" s="40">
        <f>Grupe!$K$9</f>
        <v>0</v>
      </c>
      <c r="M599" s="41">
        <f>Natasa[[#This Row],[Cijena s rabat 1. (€/km) ]]*(1-Natasa[[#This Row],[Rabat grupa 2. (%)]])</f>
        <v>1778</v>
      </c>
    </row>
    <row r="600" spans="1:13" x14ac:dyDescent="0.25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651</v>
      </c>
      <c r="J600" s="6">
        <f>Grupe!$K$8</f>
        <v>0</v>
      </c>
      <c r="K600" s="7">
        <f t="shared" si="9"/>
        <v>651</v>
      </c>
      <c r="L600" s="40">
        <f>Grupe!$K$9</f>
        <v>0</v>
      </c>
      <c r="M600" s="41">
        <f>Natasa[[#This Row],[Cijena s rabat 1. (€/km) ]]*(1-Natasa[[#This Row],[Rabat grupa 2. (%)]])</f>
        <v>651</v>
      </c>
    </row>
    <row r="601" spans="1:13" x14ac:dyDescent="0.25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448</v>
      </c>
      <c r="J601" s="6">
        <f>Grupe!$K$8</f>
        <v>0</v>
      </c>
      <c r="K601" s="7">
        <f t="shared" si="9"/>
        <v>448</v>
      </c>
      <c r="L601" s="40">
        <f>Grupe!$K$9</f>
        <v>0</v>
      </c>
      <c r="M601" s="41">
        <f>Natasa[[#This Row],[Cijena s rabat 1. (€/km) ]]*(1-Natasa[[#This Row],[Rabat grupa 2. (%)]])</f>
        <v>448</v>
      </c>
    </row>
    <row r="602" spans="1:13" x14ac:dyDescent="0.25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2591</v>
      </c>
      <c r="J602" s="6">
        <f>Grupe!$K$8</f>
        <v>0</v>
      </c>
      <c r="K602" s="7">
        <f t="shared" si="9"/>
        <v>2591</v>
      </c>
      <c r="L602" s="40">
        <f>Grupe!$K$9</f>
        <v>0</v>
      </c>
      <c r="M602" s="41">
        <f>Natasa[[#This Row],[Cijena s rabat 1. (€/km) ]]*(1-Natasa[[#This Row],[Rabat grupa 2. (%)]])</f>
        <v>2591</v>
      </c>
    </row>
    <row r="603" spans="1:13" x14ac:dyDescent="0.25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4404.3939611800351</v>
      </c>
      <c r="J603" s="6">
        <f>Grupe!$K$8</f>
        <v>0</v>
      </c>
      <c r="K603" s="7">
        <f t="shared" si="9"/>
        <v>4404.3939611800351</v>
      </c>
      <c r="L603" s="40">
        <f>Grupe!$K$9</f>
        <v>0</v>
      </c>
      <c r="M603" s="41">
        <f>Natasa[[#This Row],[Cijena s rabat 1. (€/km) ]]*(1-Natasa[[#This Row],[Rabat grupa 2. (%)]])</f>
        <v>4404.3939611800351</v>
      </c>
    </row>
    <row r="604" spans="1:13" x14ac:dyDescent="0.25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625</v>
      </c>
      <c r="J604" s="6">
        <f>Grupe!$K$8</f>
        <v>0</v>
      </c>
      <c r="K604" s="7">
        <f t="shared" si="9"/>
        <v>625</v>
      </c>
      <c r="L604" s="40">
        <f>Grupe!$K$9</f>
        <v>0</v>
      </c>
      <c r="M604" s="41">
        <f>Natasa[[#This Row],[Cijena s rabat 1. (€/km) ]]*(1-Natasa[[#This Row],[Rabat grupa 2. (%)]])</f>
        <v>625</v>
      </c>
    </row>
    <row r="605" spans="1:13" x14ac:dyDescent="0.25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625.29049796658512</v>
      </c>
      <c r="J605" s="6">
        <f>Grupe!$K$8</f>
        <v>0</v>
      </c>
      <c r="K605" s="7">
        <f t="shared" si="9"/>
        <v>625.29049796658512</v>
      </c>
      <c r="L605" s="40">
        <f>Grupe!$K$9</f>
        <v>0</v>
      </c>
      <c r="M605" s="41">
        <f>Natasa[[#This Row],[Cijena s rabat 1. (€/km) ]]*(1-Natasa[[#This Row],[Rabat grupa 2. (%)]])</f>
        <v>625.29049796658512</v>
      </c>
    </row>
    <row r="606" spans="1:13" x14ac:dyDescent="0.25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231</v>
      </c>
      <c r="J606" s="6">
        <f>Grupe!$K$8</f>
        <v>0</v>
      </c>
      <c r="K606" s="7">
        <f t="shared" si="9"/>
        <v>231</v>
      </c>
      <c r="L606" s="40">
        <f>Grupe!$K$9</f>
        <v>0</v>
      </c>
      <c r="M606" s="41">
        <f>Natasa[[#This Row],[Cijena s rabat 1. (€/km) ]]*(1-Natasa[[#This Row],[Rabat grupa 2. (%)]])</f>
        <v>231</v>
      </c>
    </row>
    <row r="607" spans="1:13" x14ac:dyDescent="0.25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374</v>
      </c>
      <c r="J607" s="6">
        <f>Grupe!$K$8</f>
        <v>0</v>
      </c>
      <c r="K607" s="7">
        <f t="shared" si="9"/>
        <v>374</v>
      </c>
      <c r="L607" s="40">
        <f>Grupe!$K$9</f>
        <v>0</v>
      </c>
      <c r="M607" s="41">
        <f>Natasa[[#This Row],[Cijena s rabat 1. (€/km) ]]*(1-Natasa[[#This Row],[Rabat grupa 2. (%)]])</f>
        <v>374</v>
      </c>
    </row>
    <row r="608" spans="1:13" x14ac:dyDescent="0.25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488</v>
      </c>
      <c r="J608" s="6">
        <f>Grupe!$K$8</f>
        <v>0</v>
      </c>
      <c r="K608" s="7">
        <f t="shared" si="9"/>
        <v>488</v>
      </c>
      <c r="L608" s="40">
        <f>Grupe!$K$9</f>
        <v>0</v>
      </c>
      <c r="M608" s="41">
        <f>Natasa[[#This Row],[Cijena s rabat 1. (€/km) ]]*(1-Natasa[[#This Row],[Rabat grupa 2. (%)]])</f>
        <v>488</v>
      </c>
    </row>
    <row r="609" spans="1:13" x14ac:dyDescent="0.25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9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25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1586</v>
      </c>
      <c r="J610" s="6">
        <f>Grupe!$K$8</f>
        <v>0</v>
      </c>
      <c r="K610" s="7">
        <f t="shared" si="9"/>
        <v>1586</v>
      </c>
      <c r="L610" s="40">
        <f>Grupe!$K$9</f>
        <v>0</v>
      </c>
      <c r="M610" s="41">
        <f>Natasa[[#This Row],[Cijena s rabat 1. (€/km) ]]*(1-Natasa[[#This Row],[Rabat grupa 2. (%)]])</f>
        <v>1586</v>
      </c>
    </row>
    <row r="611" spans="1:13" x14ac:dyDescent="0.25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581.80006528007425</v>
      </c>
      <c r="J611" s="6">
        <f>Grupe!$K$8</f>
        <v>0</v>
      </c>
      <c r="K611" s="7">
        <f t="shared" si="9"/>
        <v>581.80006528007425</v>
      </c>
      <c r="L611" s="40">
        <f>Grupe!$K$9</f>
        <v>0</v>
      </c>
      <c r="M611" s="41">
        <f>Natasa[[#This Row],[Cijena s rabat 1. (€/km) ]]*(1-Natasa[[#This Row],[Rabat grupa 2. (%)]])</f>
        <v>581.80006528007425</v>
      </c>
    </row>
    <row r="612" spans="1:13" x14ac:dyDescent="0.25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983.67138195704831</v>
      </c>
      <c r="J612" s="6">
        <f>Grupe!$K$8</f>
        <v>0</v>
      </c>
      <c r="K612" s="7">
        <f t="shared" si="9"/>
        <v>983.67138195704831</v>
      </c>
      <c r="L612" s="40">
        <f>Grupe!$K$9</f>
        <v>0</v>
      </c>
      <c r="M612" s="41">
        <f>Natasa[[#This Row],[Cijena s rabat 1. (€/km) ]]*(1-Natasa[[#This Row],[Rabat grupa 2. (%)]])</f>
        <v>983.67138195704831</v>
      </c>
    </row>
    <row r="613" spans="1:13" x14ac:dyDescent="0.25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1751.3125114772531</v>
      </c>
      <c r="J613" s="6">
        <f>Grupe!$K$8</f>
        <v>0</v>
      </c>
      <c r="K613" s="7">
        <f t="shared" si="9"/>
        <v>1751.3125114772531</v>
      </c>
      <c r="L613" s="40">
        <f>Grupe!$K$9</f>
        <v>0</v>
      </c>
      <c r="M613" s="41">
        <f>Natasa[[#This Row],[Cijena s rabat 1. (€/km) ]]*(1-Natasa[[#This Row],[Rabat grupa 2. (%)]])</f>
        <v>1751.3125114772531</v>
      </c>
    </row>
    <row r="614" spans="1:13" x14ac:dyDescent="0.25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236.23101662763042</v>
      </c>
      <c r="J614" s="6">
        <f>Grupe!$K$8</f>
        <v>0</v>
      </c>
      <c r="K614" s="7">
        <f t="shared" si="9"/>
        <v>236.23101662763042</v>
      </c>
      <c r="L614" s="40">
        <f>Grupe!$K$9</f>
        <v>0</v>
      </c>
      <c r="M614" s="41">
        <f>Natasa[[#This Row],[Cijena s rabat 1. (€/km) ]]*(1-Natasa[[#This Row],[Rabat grupa 2. (%)]])</f>
        <v>236.23101662763042</v>
      </c>
    </row>
    <row r="615" spans="1:13" x14ac:dyDescent="0.25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319.51406649616371</v>
      </c>
      <c r="J615" s="6">
        <f>Grupe!$K$8</f>
        <v>0</v>
      </c>
      <c r="K615" s="7">
        <f t="shared" si="9"/>
        <v>319.51406649616371</v>
      </c>
      <c r="L615" s="40">
        <f>Grupe!$K$9</f>
        <v>0</v>
      </c>
      <c r="M615" s="41">
        <f>Natasa[[#This Row],[Cijena s rabat 1. (€/km) ]]*(1-Natasa[[#This Row],[Rabat grupa 2. (%)]])</f>
        <v>319.51406649616371</v>
      </c>
    </row>
    <row r="616" spans="1:13" x14ac:dyDescent="0.25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385.39390187337983</v>
      </c>
      <c r="J616" s="6">
        <f>Grupe!$K$8</f>
        <v>0</v>
      </c>
      <c r="K616" s="7">
        <f t="shared" si="9"/>
        <v>385.39390187337983</v>
      </c>
      <c r="L616" s="40">
        <f>Grupe!$K$9</f>
        <v>0</v>
      </c>
      <c r="M616" s="41">
        <f>Natasa[[#This Row],[Cijena s rabat 1. (€/km) ]]*(1-Natasa[[#This Row],[Rabat grupa 2. (%)]])</f>
        <v>385.39390187337983</v>
      </c>
    </row>
    <row r="617" spans="1:13" x14ac:dyDescent="0.25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431.30350885233588</v>
      </c>
      <c r="J617" s="6">
        <f>Grupe!$K$8</f>
        <v>0</v>
      </c>
      <c r="K617" s="7">
        <f t="shared" si="9"/>
        <v>431.30350885233588</v>
      </c>
      <c r="L617" s="40">
        <f>Grupe!$K$9</f>
        <v>0</v>
      </c>
      <c r="M617" s="41">
        <f>Natasa[[#This Row],[Cijena s rabat 1. (€/km) ]]*(1-Natasa[[#This Row],[Rabat grupa 2. (%)]])</f>
        <v>431.30350885233588</v>
      </c>
    </row>
    <row r="618" spans="1:13" x14ac:dyDescent="0.25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520.57887228765082</v>
      </c>
      <c r="J618" s="6">
        <f>Grupe!$K$8</f>
        <v>0</v>
      </c>
      <c r="K618" s="7">
        <f t="shared" si="9"/>
        <v>520.57887228765082</v>
      </c>
      <c r="L618" s="40">
        <f>Grupe!$K$9</f>
        <v>0</v>
      </c>
      <c r="M618" s="41">
        <f>Natasa[[#This Row],[Cijena s rabat 1. (€/km) ]]*(1-Natasa[[#This Row],[Rabat grupa 2. (%)]])</f>
        <v>520.57887228765082</v>
      </c>
    </row>
    <row r="619" spans="1:13" x14ac:dyDescent="0.25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490</v>
      </c>
      <c r="J619" s="6">
        <f>Grupe!$K$8</f>
        <v>0</v>
      </c>
      <c r="K619" s="7">
        <f t="shared" si="9"/>
        <v>490</v>
      </c>
      <c r="L619" s="40">
        <f>Grupe!$K$9</f>
        <v>0</v>
      </c>
      <c r="M619" s="41">
        <f>Natasa[[#This Row],[Cijena s rabat 1. (€/km) ]]*(1-Natasa[[#This Row],[Rabat grupa 2. (%)]])</f>
        <v>490</v>
      </c>
    </row>
    <row r="620" spans="1:13" x14ac:dyDescent="0.25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650</v>
      </c>
      <c r="J620" s="6">
        <f>Grupe!$K$8</f>
        <v>0</v>
      </c>
      <c r="K620" s="7">
        <f t="shared" si="9"/>
        <v>650</v>
      </c>
      <c r="L620" s="40">
        <f>Grupe!$K$9</f>
        <v>0</v>
      </c>
      <c r="M620" s="41">
        <f>Natasa[[#This Row],[Cijena s rabat 1. (€/km) ]]*(1-Natasa[[#This Row],[Rabat grupa 2. (%)]])</f>
        <v>650</v>
      </c>
    </row>
    <row r="621" spans="1:13" x14ac:dyDescent="0.25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289</v>
      </c>
      <c r="J621" s="6">
        <f>Grupe!$K$8</f>
        <v>0</v>
      </c>
      <c r="K621" s="7">
        <f t="shared" si="9"/>
        <v>289</v>
      </c>
      <c r="L621" s="40">
        <f>Grupe!$K$9</f>
        <v>0</v>
      </c>
      <c r="M621" s="41">
        <f>Natasa[[#This Row],[Cijena s rabat 1. (€/km) ]]*(1-Natasa[[#This Row],[Rabat grupa 2. (%)]])</f>
        <v>289</v>
      </c>
    </row>
    <row r="622" spans="1:13" x14ac:dyDescent="0.25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391</v>
      </c>
      <c r="J622" s="6">
        <f>Grupe!$K$8</f>
        <v>0</v>
      </c>
      <c r="K622" s="7">
        <f t="shared" si="9"/>
        <v>391</v>
      </c>
      <c r="L622" s="40">
        <f>Grupe!$K$9</f>
        <v>0</v>
      </c>
      <c r="M622" s="41">
        <f>Natasa[[#This Row],[Cijena s rabat 1. (€/km) ]]*(1-Natasa[[#This Row],[Rabat grupa 2. (%)]])</f>
        <v>391</v>
      </c>
    </row>
    <row r="623" spans="1:13" x14ac:dyDescent="0.25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456</v>
      </c>
      <c r="J623" s="6">
        <f>Grupe!$K$8</f>
        <v>0</v>
      </c>
      <c r="K623" s="7">
        <f t="shared" si="9"/>
        <v>456</v>
      </c>
      <c r="L623" s="40">
        <f>Grupe!$K$9</f>
        <v>0</v>
      </c>
      <c r="M623" s="41">
        <f>Natasa[[#This Row],[Cijena s rabat 1. (€/km) ]]*(1-Natasa[[#This Row],[Rabat grupa 2. (%)]])</f>
        <v>456</v>
      </c>
    </row>
    <row r="624" spans="1:13" x14ac:dyDescent="0.25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508.82865089943647</v>
      </c>
      <c r="J624" s="6">
        <f>Grupe!$K$8</f>
        <v>0</v>
      </c>
      <c r="K624" s="7">
        <f t="shared" si="9"/>
        <v>508.82865089943647</v>
      </c>
      <c r="L624" s="40">
        <f>Grupe!$K$9</f>
        <v>0</v>
      </c>
      <c r="M624" s="41">
        <f>Natasa[[#This Row],[Cijena s rabat 1. (€/km) ]]*(1-Natasa[[#This Row],[Rabat grupa 2. (%)]])</f>
        <v>508.82865089943647</v>
      </c>
    </row>
    <row r="625" spans="1:13" x14ac:dyDescent="0.25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599</v>
      </c>
      <c r="J625" s="6">
        <f>Grupe!$K$8</f>
        <v>0</v>
      </c>
      <c r="K625" s="7">
        <f t="shared" si="9"/>
        <v>599</v>
      </c>
      <c r="L625" s="40">
        <f>Grupe!$K$9</f>
        <v>0</v>
      </c>
      <c r="M625" s="41">
        <f>Natasa[[#This Row],[Cijena s rabat 1. (€/km) ]]*(1-Natasa[[#This Row],[Rabat grupa 2. (%)]])</f>
        <v>599</v>
      </c>
    </row>
    <row r="626" spans="1:13" x14ac:dyDescent="0.25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442</v>
      </c>
      <c r="J626" s="6">
        <f>Grupe!$K$8</f>
        <v>0</v>
      </c>
      <c r="K626" s="7">
        <f t="shared" si="9"/>
        <v>442</v>
      </c>
      <c r="L626" s="40">
        <f>Grupe!$K$9</f>
        <v>0</v>
      </c>
      <c r="M626" s="41">
        <f>Natasa[[#This Row],[Cijena s rabat 1. (€/km) ]]*(1-Natasa[[#This Row],[Rabat grupa 2. (%)]])</f>
        <v>442</v>
      </c>
    </row>
    <row r="627" spans="1:13" x14ac:dyDescent="0.25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614</v>
      </c>
      <c r="J627" s="6">
        <f>Grupe!$K$8</f>
        <v>0</v>
      </c>
      <c r="K627" s="7">
        <f t="shared" si="9"/>
        <v>614</v>
      </c>
      <c r="L627" s="40">
        <f>Grupe!$K$9</f>
        <v>0</v>
      </c>
      <c r="M627" s="41">
        <f>Natasa[[#This Row],[Cijena s rabat 1. (€/km) ]]*(1-Natasa[[#This Row],[Rabat grupa 2. (%)]])</f>
        <v>614</v>
      </c>
    </row>
    <row r="628" spans="1:13" x14ac:dyDescent="0.25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502.3810649642536</v>
      </c>
      <c r="J628" s="6">
        <f>Grupe!$K$8</f>
        <v>0</v>
      </c>
      <c r="K628" s="7">
        <f t="shared" si="9"/>
        <v>502.3810649642536</v>
      </c>
      <c r="L628" s="40">
        <f>Grupe!$K$9</f>
        <v>0</v>
      </c>
      <c r="M628" s="41">
        <f>Natasa[[#This Row],[Cijena s rabat 1. (€/km) ]]*(1-Natasa[[#This Row],[Rabat grupa 2. (%)]])</f>
        <v>502.3810649642536</v>
      </c>
    </row>
    <row r="629" spans="1:13" x14ac:dyDescent="0.25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580.04383829206097</v>
      </c>
      <c r="J629" s="6">
        <f>Grupe!$K$8</f>
        <v>0</v>
      </c>
      <c r="K629" s="7">
        <f t="shared" si="9"/>
        <v>580.04383829206097</v>
      </c>
      <c r="L629" s="40">
        <f>Grupe!$K$9</f>
        <v>0</v>
      </c>
      <c r="M629" s="41">
        <f>Natasa[[#This Row],[Cijena s rabat 1. (€/km) ]]*(1-Natasa[[#This Row],[Rabat grupa 2. (%)]])</f>
        <v>580.04383829206097</v>
      </c>
    </row>
    <row r="630" spans="1:13" x14ac:dyDescent="0.25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672.268381618832</v>
      </c>
      <c r="J630" s="6">
        <f>Grupe!$K$8</f>
        <v>0</v>
      </c>
      <c r="K630" s="7">
        <f t="shared" si="9"/>
        <v>672.268381618832</v>
      </c>
      <c r="L630" s="40">
        <f>Grupe!$K$9</f>
        <v>0</v>
      </c>
      <c r="M630" s="41">
        <f>Natasa[[#This Row],[Cijena s rabat 1. (€/km) ]]*(1-Natasa[[#This Row],[Rabat grupa 2. (%)]])</f>
        <v>672.268381618832</v>
      </c>
    </row>
    <row r="631" spans="1:13" x14ac:dyDescent="0.25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732.94242328118139</v>
      </c>
      <c r="J631" s="6">
        <f>Grupe!$K$8</f>
        <v>0</v>
      </c>
      <c r="K631" s="7">
        <f t="shared" si="9"/>
        <v>732.94242328118139</v>
      </c>
      <c r="L631" s="40">
        <f>Grupe!$K$9</f>
        <v>0</v>
      </c>
      <c r="M631" s="41">
        <f>Natasa[[#This Row],[Cijena s rabat 1. (€/km) ]]*(1-Natasa[[#This Row],[Rabat grupa 2. (%)]])</f>
        <v>732.94242328118139</v>
      </c>
    </row>
    <row r="632" spans="1:13" x14ac:dyDescent="0.25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863.99835327185656</v>
      </c>
      <c r="J632" s="6">
        <f>Grupe!$K$8</f>
        <v>0</v>
      </c>
      <c r="K632" s="7">
        <f t="shared" si="9"/>
        <v>863.99835327185656</v>
      </c>
      <c r="L632" s="40">
        <f>Grupe!$K$9</f>
        <v>0</v>
      </c>
      <c r="M632" s="41">
        <f>Natasa[[#This Row],[Cijena s rabat 1. (€/km) ]]*(1-Natasa[[#This Row],[Rabat grupa 2. (%)]])</f>
        <v>863.99835327185656</v>
      </c>
    </row>
    <row r="633" spans="1:13" x14ac:dyDescent="0.25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946.51504993265189</v>
      </c>
      <c r="J633" s="6">
        <f>Grupe!$K$8</f>
        <v>0</v>
      </c>
      <c r="K633" s="7">
        <f t="shared" si="9"/>
        <v>946.51504993265189</v>
      </c>
      <c r="L633" s="40">
        <f>Grupe!$K$9</f>
        <v>0</v>
      </c>
      <c r="M633" s="41">
        <f>Natasa[[#This Row],[Cijena s rabat 1. (€/km) ]]*(1-Natasa[[#This Row],[Rabat grupa 2. (%)]])</f>
        <v>946.51504993265189</v>
      </c>
    </row>
    <row r="634" spans="1:13" x14ac:dyDescent="0.25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1342.1098015711702</v>
      </c>
      <c r="J634" s="6">
        <f>Grupe!$K$8</f>
        <v>0</v>
      </c>
      <c r="K634" s="7">
        <f t="shared" si="9"/>
        <v>1342.1098015711702</v>
      </c>
      <c r="L634" s="40">
        <f>Grupe!$K$9</f>
        <v>0</v>
      </c>
      <c r="M634" s="41">
        <f>Natasa[[#This Row],[Cijena s rabat 1. (€/km) ]]*(1-Natasa[[#This Row],[Rabat grupa 2. (%)]])</f>
        <v>1342.1098015711702</v>
      </c>
    </row>
    <row r="635" spans="1:13" x14ac:dyDescent="0.25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1532.6262923909478</v>
      </c>
      <c r="J635" s="6">
        <f>Grupe!$K$8</f>
        <v>0</v>
      </c>
      <c r="K635" s="7">
        <f t="shared" si="9"/>
        <v>1532.6262923909478</v>
      </c>
      <c r="L635" s="40">
        <f>Grupe!$K$9</f>
        <v>0</v>
      </c>
      <c r="M635" s="41">
        <f>Natasa[[#This Row],[Cijena s rabat 1. (€/km) ]]*(1-Natasa[[#This Row],[Rabat grupa 2. (%)]])</f>
        <v>1532.6262923909478</v>
      </c>
    </row>
    <row r="636" spans="1:13" x14ac:dyDescent="0.25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1701.3001282122787</v>
      </c>
      <c r="J636" s="6">
        <f>Grupe!$K$8</f>
        <v>0</v>
      </c>
      <c r="K636" s="7">
        <f t="shared" si="9"/>
        <v>1701.3001282122787</v>
      </c>
      <c r="L636" s="40">
        <f>Grupe!$K$9</f>
        <v>0</v>
      </c>
      <c r="M636" s="41">
        <f>Natasa[[#This Row],[Cijena s rabat 1. (€/km) ]]*(1-Natasa[[#This Row],[Rabat grupa 2. (%)]])</f>
        <v>1701.3001282122787</v>
      </c>
    </row>
    <row r="637" spans="1:13" x14ac:dyDescent="0.25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2026.5129915224729</v>
      </c>
      <c r="J637" s="6">
        <f>Grupe!$K$8</f>
        <v>0</v>
      </c>
      <c r="K637" s="7">
        <f t="shared" si="9"/>
        <v>2026.5129915224729</v>
      </c>
      <c r="L637" s="40">
        <f>Grupe!$K$9</f>
        <v>0</v>
      </c>
      <c r="M637" s="41">
        <f>Natasa[[#This Row],[Cijena s rabat 1. (€/km) ]]*(1-Natasa[[#This Row],[Rabat grupa 2. (%)]])</f>
        <v>2026.5129915224729</v>
      </c>
    </row>
    <row r="638" spans="1:13" x14ac:dyDescent="0.25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530</v>
      </c>
      <c r="J638" s="6">
        <f>Grupe!$K$8</f>
        <v>0</v>
      </c>
      <c r="K638" s="7">
        <f t="shared" si="9"/>
        <v>530</v>
      </c>
      <c r="L638" s="40">
        <f>Grupe!$K$9</f>
        <v>0</v>
      </c>
      <c r="M638" s="41">
        <f>Natasa[[#This Row],[Cijena s rabat 1. (€/km) ]]*(1-Natasa[[#This Row],[Rabat grupa 2. (%)]])</f>
        <v>530</v>
      </c>
    </row>
    <row r="639" spans="1:13" x14ac:dyDescent="0.25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663</v>
      </c>
      <c r="J639" s="6">
        <f>Grupe!$K$8</f>
        <v>0</v>
      </c>
      <c r="K639" s="7">
        <f t="shared" si="9"/>
        <v>663</v>
      </c>
      <c r="L639" s="40">
        <f>Grupe!$K$9</f>
        <v>0</v>
      </c>
      <c r="M639" s="41">
        <f>Natasa[[#This Row],[Cijena s rabat 1. (€/km) ]]*(1-Natasa[[#This Row],[Rabat grupa 2. (%)]])</f>
        <v>663</v>
      </c>
    </row>
    <row r="640" spans="1:13" x14ac:dyDescent="0.25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833</v>
      </c>
      <c r="J640" s="6">
        <f>Grupe!$K$8</f>
        <v>0</v>
      </c>
      <c r="K640" s="7">
        <f t="shared" si="9"/>
        <v>833</v>
      </c>
      <c r="L640" s="40">
        <f>Grupe!$K$9</f>
        <v>0</v>
      </c>
      <c r="M640" s="41">
        <f>Natasa[[#This Row],[Cijena s rabat 1. (€/km) ]]*(1-Natasa[[#This Row],[Rabat grupa 2. (%)]])</f>
        <v>833</v>
      </c>
    </row>
    <row r="641" spans="1:13" x14ac:dyDescent="0.25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1168</v>
      </c>
      <c r="J641" s="6">
        <f>Grupe!$K$8</f>
        <v>0</v>
      </c>
      <c r="K641" s="7">
        <f t="shared" si="9"/>
        <v>1168</v>
      </c>
      <c r="L641" s="40">
        <f>Grupe!$K$9</f>
        <v>0</v>
      </c>
      <c r="M641" s="41">
        <f>Natasa[[#This Row],[Cijena s rabat 1. (€/km) ]]*(1-Natasa[[#This Row],[Rabat grupa 2. (%)]])</f>
        <v>1168</v>
      </c>
    </row>
    <row r="642" spans="1:13" x14ac:dyDescent="0.25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1156</v>
      </c>
      <c r="J642" s="6">
        <f>Grupe!$K$8</f>
        <v>0</v>
      </c>
      <c r="K642" s="7">
        <f t="shared" ref="K642:K705" si="10">I642*(1-J642)</f>
        <v>1156</v>
      </c>
      <c r="L642" s="40">
        <f>Grupe!$K$9</f>
        <v>0</v>
      </c>
      <c r="M642" s="41">
        <f>Natasa[[#This Row],[Cijena s rabat 1. (€/km) ]]*(1-Natasa[[#This Row],[Rabat grupa 2. (%)]])</f>
        <v>1156</v>
      </c>
    </row>
    <row r="643" spans="1:13" x14ac:dyDescent="0.25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1217</v>
      </c>
      <c r="J643" s="6">
        <f>Grupe!$K$8</f>
        <v>0</v>
      </c>
      <c r="K643" s="7">
        <f t="shared" si="10"/>
        <v>1217</v>
      </c>
      <c r="L643" s="40">
        <f>Grupe!$K$9</f>
        <v>0</v>
      </c>
      <c r="M643" s="41">
        <f>Natasa[[#This Row],[Cijena s rabat 1. (€/km) ]]*(1-Natasa[[#This Row],[Rabat grupa 2. (%)]])</f>
        <v>1217</v>
      </c>
    </row>
    <row r="644" spans="1:13" x14ac:dyDescent="0.25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1707</v>
      </c>
      <c r="J644" s="6">
        <f>Grupe!$K$8</f>
        <v>0</v>
      </c>
      <c r="K644" s="7">
        <f t="shared" si="10"/>
        <v>1707</v>
      </c>
      <c r="L644" s="40">
        <f>Grupe!$K$9</f>
        <v>0</v>
      </c>
      <c r="M644" s="41">
        <f>Natasa[[#This Row],[Cijena s rabat 1. (€/km) ]]*(1-Natasa[[#This Row],[Rabat grupa 2. (%)]])</f>
        <v>1707</v>
      </c>
    </row>
    <row r="645" spans="1:13" x14ac:dyDescent="0.25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1848.1313090351646</v>
      </c>
      <c r="J645" s="6">
        <f>Grupe!$K$8</f>
        <v>0</v>
      </c>
      <c r="K645" s="7">
        <f t="shared" si="10"/>
        <v>1848.1313090351646</v>
      </c>
      <c r="L645" s="40">
        <f>Grupe!$K$9</f>
        <v>0</v>
      </c>
      <c r="M645" s="41">
        <f>Natasa[[#This Row],[Cijena s rabat 1. (€/km) ]]*(1-Natasa[[#This Row],[Rabat grupa 2. (%)]])</f>
        <v>1848.1313090351646</v>
      </c>
    </row>
    <row r="646" spans="1:13" x14ac:dyDescent="0.25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2411.186415661768</v>
      </c>
      <c r="J646" s="6">
        <f>Grupe!$K$8</f>
        <v>0</v>
      </c>
      <c r="K646" s="7">
        <f t="shared" si="10"/>
        <v>2411.186415661768</v>
      </c>
      <c r="L646" s="40">
        <f>Grupe!$K$9</f>
        <v>0</v>
      </c>
      <c r="M646" s="41">
        <f>Natasa[[#This Row],[Cijena s rabat 1. (€/km) ]]*(1-Natasa[[#This Row],[Rabat grupa 2. (%)]])</f>
        <v>2411.186415661768</v>
      </c>
    </row>
    <row r="647" spans="1:13" x14ac:dyDescent="0.25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3537.2966289149736</v>
      </c>
      <c r="J647" s="6">
        <f>Grupe!$K$8</f>
        <v>0</v>
      </c>
      <c r="K647" s="7">
        <f t="shared" si="10"/>
        <v>3537.2966289149736</v>
      </c>
      <c r="L647" s="40">
        <f>Grupe!$K$9</f>
        <v>0</v>
      </c>
      <c r="M647" s="41">
        <f>Natasa[[#This Row],[Cijena s rabat 1. (€/km) ]]*(1-Natasa[[#This Row],[Rabat grupa 2. (%)]])</f>
        <v>3537.2966289149736</v>
      </c>
    </row>
    <row r="648" spans="1:13" x14ac:dyDescent="0.25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597.4</v>
      </c>
      <c r="J648" s="6">
        <f>Grupe!$K$8</f>
        <v>0</v>
      </c>
      <c r="K648" s="7">
        <f t="shared" si="10"/>
        <v>597.4</v>
      </c>
      <c r="L648" s="40">
        <f>Grupe!$K$9</f>
        <v>0</v>
      </c>
      <c r="M648" s="41">
        <f>Natasa[[#This Row],[Cijena s rabat 1. (€/km) ]]*(1-Natasa[[#This Row],[Rabat grupa 2. (%)]])</f>
        <v>597.4</v>
      </c>
    </row>
    <row r="649" spans="1:13" x14ac:dyDescent="0.25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956.87</v>
      </c>
      <c r="J649" s="6">
        <f>Grupe!$K$8</f>
        <v>0</v>
      </c>
      <c r="K649" s="7">
        <f t="shared" si="10"/>
        <v>956.87</v>
      </c>
      <c r="L649" s="40">
        <f>Grupe!$K$9</f>
        <v>0</v>
      </c>
      <c r="M649" s="41">
        <f>Natasa[[#This Row],[Cijena s rabat 1. (€/km) ]]*(1-Natasa[[#This Row],[Rabat grupa 2. (%)]])</f>
        <v>956.87</v>
      </c>
    </row>
    <row r="650" spans="1:13" x14ac:dyDescent="0.25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1014.5500000000001</v>
      </c>
      <c r="J650" s="6">
        <f>Grupe!$K$8</f>
        <v>0</v>
      </c>
      <c r="K650" s="7">
        <f t="shared" si="10"/>
        <v>1014.5500000000001</v>
      </c>
      <c r="L650" s="40">
        <f>Grupe!$K$9</f>
        <v>0</v>
      </c>
      <c r="M650" s="41">
        <f>Natasa[[#This Row],[Cijena s rabat 1. (€/km) ]]*(1-Natasa[[#This Row],[Rabat grupa 2. (%)]])</f>
        <v>1014.5500000000001</v>
      </c>
    </row>
    <row r="651" spans="1:13" x14ac:dyDescent="0.25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1571.78</v>
      </c>
      <c r="J651" s="6">
        <f>Grupe!$K$8</f>
        <v>0</v>
      </c>
      <c r="K651" s="7">
        <f t="shared" si="10"/>
        <v>1571.78</v>
      </c>
      <c r="L651" s="40">
        <f>Grupe!$K$9</f>
        <v>0</v>
      </c>
      <c r="M651" s="41">
        <f>Natasa[[#This Row],[Cijena s rabat 1. (€/km) ]]*(1-Natasa[[#This Row],[Rabat grupa 2. (%)]])</f>
        <v>1571.78</v>
      </c>
    </row>
    <row r="652" spans="1:13" x14ac:dyDescent="0.25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677</v>
      </c>
      <c r="J652" s="6">
        <f>Grupe!$K$8</f>
        <v>0</v>
      </c>
      <c r="K652" s="7">
        <f t="shared" si="10"/>
        <v>677</v>
      </c>
      <c r="L652" s="40">
        <f>Grupe!$K$9</f>
        <v>0</v>
      </c>
      <c r="M652" s="41">
        <f>Natasa[[#This Row],[Cijena s rabat 1. (€/km) ]]*(1-Natasa[[#This Row],[Rabat grupa 2. (%)]])</f>
        <v>677</v>
      </c>
    </row>
    <row r="653" spans="1:13" x14ac:dyDescent="0.25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936</v>
      </c>
      <c r="J653" s="6">
        <f>Grupe!$K$8</f>
        <v>0</v>
      </c>
      <c r="K653" s="7">
        <f t="shared" si="10"/>
        <v>936</v>
      </c>
      <c r="L653" s="40">
        <f>Grupe!$K$9</f>
        <v>0</v>
      </c>
      <c r="M653" s="41">
        <f>Natasa[[#This Row],[Cijena s rabat 1. (€/km) ]]*(1-Natasa[[#This Row],[Rabat grupa 2. (%)]])</f>
        <v>936</v>
      </c>
    </row>
    <row r="654" spans="1:13" x14ac:dyDescent="0.25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1142</v>
      </c>
      <c r="J654" s="6">
        <f>Grupe!$K$8</f>
        <v>0</v>
      </c>
      <c r="K654" s="7">
        <f t="shared" si="10"/>
        <v>1142</v>
      </c>
      <c r="L654" s="40">
        <f>Grupe!$K$9</f>
        <v>0</v>
      </c>
      <c r="M654" s="41">
        <f>Natasa[[#This Row],[Cijena s rabat 1. (€/km) ]]*(1-Natasa[[#This Row],[Rabat grupa 2. (%)]])</f>
        <v>1142</v>
      </c>
    </row>
    <row r="655" spans="1:13" x14ac:dyDescent="0.25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1440</v>
      </c>
      <c r="J655" s="6">
        <f>Grupe!$K$8</f>
        <v>0</v>
      </c>
      <c r="K655" s="7">
        <f t="shared" si="10"/>
        <v>1440</v>
      </c>
      <c r="L655" s="40">
        <f>Grupe!$K$9</f>
        <v>0</v>
      </c>
      <c r="M655" s="41">
        <f>Natasa[[#This Row],[Cijena s rabat 1. (€/km) ]]*(1-Natasa[[#This Row],[Rabat grupa 2. (%)]])</f>
        <v>1440</v>
      </c>
    </row>
    <row r="656" spans="1:13" x14ac:dyDescent="0.25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1770</v>
      </c>
      <c r="J656" s="6">
        <f>Grupe!$K$8</f>
        <v>0</v>
      </c>
      <c r="K656" s="7">
        <f t="shared" si="10"/>
        <v>1770</v>
      </c>
      <c r="L656" s="40">
        <f>Grupe!$K$9</f>
        <v>0</v>
      </c>
      <c r="M656" s="41">
        <f>Natasa[[#This Row],[Cijena s rabat 1. (€/km) ]]*(1-Natasa[[#This Row],[Rabat grupa 2. (%)]])</f>
        <v>1770</v>
      </c>
    </row>
    <row r="657" spans="1:13" x14ac:dyDescent="0.25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3100</v>
      </c>
      <c r="J657" s="6">
        <f>Grupe!$K$8</f>
        <v>0</v>
      </c>
      <c r="K657" s="7">
        <f t="shared" si="10"/>
        <v>3100</v>
      </c>
      <c r="L657" s="40">
        <f>Grupe!$K$9</f>
        <v>0</v>
      </c>
      <c r="M657" s="41">
        <f>Natasa[[#This Row],[Cijena s rabat 1. (€/km) ]]*(1-Natasa[[#This Row],[Rabat grupa 2. (%)]])</f>
        <v>3100</v>
      </c>
    </row>
    <row r="658" spans="1:13" x14ac:dyDescent="0.25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3130</v>
      </c>
      <c r="J658" s="6">
        <f>Grupe!$K$8</f>
        <v>0</v>
      </c>
      <c r="K658" s="7">
        <f t="shared" si="10"/>
        <v>3130</v>
      </c>
      <c r="L658" s="40">
        <f>Grupe!$K$9</f>
        <v>0</v>
      </c>
      <c r="M658" s="41">
        <f>Natasa[[#This Row],[Cijena s rabat 1. (€/km) ]]*(1-Natasa[[#This Row],[Rabat grupa 2. (%)]])</f>
        <v>3130</v>
      </c>
    </row>
    <row r="659" spans="1:13" x14ac:dyDescent="0.25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710</v>
      </c>
      <c r="J659" s="6">
        <f>Grupe!$K$8</f>
        <v>0</v>
      </c>
      <c r="K659" s="7">
        <f t="shared" si="10"/>
        <v>710</v>
      </c>
      <c r="L659" s="40">
        <f>Grupe!$K$9</f>
        <v>0</v>
      </c>
      <c r="M659" s="41">
        <f>Natasa[[#This Row],[Cijena s rabat 1. (€/km) ]]*(1-Natasa[[#This Row],[Rabat grupa 2. (%)]])</f>
        <v>710</v>
      </c>
    </row>
    <row r="660" spans="1:13" x14ac:dyDescent="0.25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1021</v>
      </c>
      <c r="J660" s="6">
        <f>Grupe!$K$8</f>
        <v>0</v>
      </c>
      <c r="K660" s="7">
        <f t="shared" si="10"/>
        <v>1021</v>
      </c>
      <c r="L660" s="40">
        <f>Grupe!$K$9</f>
        <v>0</v>
      </c>
      <c r="M660" s="41">
        <f>Natasa[[#This Row],[Cijena s rabat 1. (€/km) ]]*(1-Natasa[[#This Row],[Rabat grupa 2. (%)]])</f>
        <v>1021</v>
      </c>
    </row>
    <row r="661" spans="1:13" x14ac:dyDescent="0.25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1218</v>
      </c>
      <c r="J661" s="6">
        <f>Grupe!$K$8</f>
        <v>0</v>
      </c>
      <c r="K661" s="7">
        <f t="shared" si="10"/>
        <v>1218</v>
      </c>
      <c r="L661" s="40">
        <f>Grupe!$K$9</f>
        <v>0</v>
      </c>
      <c r="M661" s="41">
        <f>Natasa[[#This Row],[Cijena s rabat 1. (€/km) ]]*(1-Natasa[[#This Row],[Rabat grupa 2. (%)]])</f>
        <v>1218</v>
      </c>
    </row>
    <row r="662" spans="1:13" x14ac:dyDescent="0.25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1569</v>
      </c>
      <c r="J662" s="6">
        <f>Grupe!$K$8</f>
        <v>0</v>
      </c>
      <c r="K662" s="7">
        <f t="shared" si="10"/>
        <v>1569</v>
      </c>
      <c r="L662" s="40">
        <f>Grupe!$K$9</f>
        <v>0</v>
      </c>
      <c r="M662" s="41">
        <f>Natasa[[#This Row],[Cijena s rabat 1. (€/km) ]]*(1-Natasa[[#This Row],[Rabat grupa 2. (%)]])</f>
        <v>1569</v>
      </c>
    </row>
    <row r="663" spans="1:13" x14ac:dyDescent="0.25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2170</v>
      </c>
      <c r="J663" s="6">
        <f>Grupe!$K$8</f>
        <v>0</v>
      </c>
      <c r="K663" s="7">
        <f t="shared" si="10"/>
        <v>2170</v>
      </c>
      <c r="L663" s="40">
        <f>Grupe!$K$9</f>
        <v>0</v>
      </c>
      <c r="M663" s="41">
        <f>Natasa[[#This Row],[Cijena s rabat 1. (€/km) ]]*(1-Natasa[[#This Row],[Rabat grupa 2. (%)]])</f>
        <v>2170</v>
      </c>
    </row>
    <row r="664" spans="1:13" x14ac:dyDescent="0.25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938</v>
      </c>
      <c r="J664" s="6">
        <f>Grupe!$K$8</f>
        <v>0</v>
      </c>
      <c r="K664" s="7">
        <f t="shared" si="10"/>
        <v>938</v>
      </c>
      <c r="L664" s="40">
        <f>Grupe!$K$9</f>
        <v>0</v>
      </c>
      <c r="M664" s="41">
        <f>Natasa[[#This Row],[Cijena s rabat 1. (€/km) ]]*(1-Natasa[[#This Row],[Rabat grupa 2. (%)]])</f>
        <v>938</v>
      </c>
    </row>
    <row r="665" spans="1:13" x14ac:dyDescent="0.25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1458</v>
      </c>
      <c r="J665" s="6">
        <f>Grupe!$K$8</f>
        <v>0</v>
      </c>
      <c r="K665" s="7">
        <f t="shared" si="10"/>
        <v>1458</v>
      </c>
      <c r="L665" s="40">
        <f>Grupe!$K$9</f>
        <v>0</v>
      </c>
      <c r="M665" s="41">
        <f>Natasa[[#This Row],[Cijena s rabat 1. (€/km) ]]*(1-Natasa[[#This Row],[Rabat grupa 2. (%)]])</f>
        <v>1458</v>
      </c>
    </row>
    <row r="666" spans="1:13" x14ac:dyDescent="0.25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1647</v>
      </c>
      <c r="J666" s="6">
        <f>Grupe!$K$8</f>
        <v>0</v>
      </c>
      <c r="K666" s="7">
        <f t="shared" si="10"/>
        <v>1647</v>
      </c>
      <c r="L666" s="40">
        <f>Grupe!$K$9</f>
        <v>0</v>
      </c>
      <c r="M666" s="41">
        <f>Natasa[[#This Row],[Cijena s rabat 1. (€/km) ]]*(1-Natasa[[#This Row],[Rabat grupa 2. (%)]])</f>
        <v>1647</v>
      </c>
    </row>
    <row r="667" spans="1:13" x14ac:dyDescent="0.25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2182</v>
      </c>
      <c r="J667" s="6">
        <f>Grupe!$K$8</f>
        <v>0</v>
      </c>
      <c r="K667" s="7">
        <f t="shared" si="10"/>
        <v>2182</v>
      </c>
      <c r="L667" s="40">
        <f>Grupe!$K$9</f>
        <v>0</v>
      </c>
      <c r="M667" s="41">
        <f>Natasa[[#This Row],[Cijena s rabat 1. (€/km) ]]*(1-Natasa[[#This Row],[Rabat grupa 2. (%)]])</f>
        <v>2182</v>
      </c>
    </row>
    <row r="668" spans="1:13" x14ac:dyDescent="0.25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1241</v>
      </c>
      <c r="J668" s="6">
        <f>Grupe!$K$8</f>
        <v>0</v>
      </c>
      <c r="K668" s="7">
        <f t="shared" si="10"/>
        <v>1241</v>
      </c>
      <c r="L668" s="40">
        <f>Grupe!$K$9</f>
        <v>0</v>
      </c>
      <c r="M668" s="41">
        <f>Natasa[[#This Row],[Cijena s rabat 1. (€/km) ]]*(1-Natasa[[#This Row],[Rabat grupa 2. (%)]])</f>
        <v>1241</v>
      </c>
    </row>
    <row r="669" spans="1:13" x14ac:dyDescent="0.25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1881</v>
      </c>
      <c r="J669" s="6">
        <f>Grupe!$K$8</f>
        <v>0</v>
      </c>
      <c r="K669" s="7">
        <f t="shared" si="10"/>
        <v>1881</v>
      </c>
      <c r="L669" s="40">
        <f>Grupe!$K$9</f>
        <v>0</v>
      </c>
      <c r="M669" s="41">
        <f>Natasa[[#This Row],[Cijena s rabat 1. (€/km) ]]*(1-Natasa[[#This Row],[Rabat grupa 2. (%)]])</f>
        <v>1881</v>
      </c>
    </row>
    <row r="670" spans="1:13" x14ac:dyDescent="0.25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2451</v>
      </c>
      <c r="J670" s="6">
        <f>Grupe!$K$8</f>
        <v>0</v>
      </c>
      <c r="K670" s="7">
        <f t="shared" si="10"/>
        <v>2451</v>
      </c>
      <c r="L670" s="40">
        <f>Grupe!$K$9</f>
        <v>0</v>
      </c>
      <c r="M670" s="41">
        <f>Natasa[[#This Row],[Cijena s rabat 1. (€/km) ]]*(1-Natasa[[#This Row],[Rabat grupa 2. (%)]])</f>
        <v>2451</v>
      </c>
    </row>
    <row r="671" spans="1:13" x14ac:dyDescent="0.25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3126</v>
      </c>
      <c r="J671" s="6">
        <f>Grupe!$K$8</f>
        <v>0</v>
      </c>
      <c r="K671" s="7">
        <f t="shared" si="10"/>
        <v>3126</v>
      </c>
      <c r="L671" s="40">
        <f>Grupe!$K$9</f>
        <v>0</v>
      </c>
      <c r="M671" s="41">
        <f>Natasa[[#This Row],[Cijena s rabat 1. (€/km) ]]*(1-Natasa[[#This Row],[Rabat grupa 2. (%)]])</f>
        <v>3126</v>
      </c>
    </row>
    <row r="672" spans="1:13" x14ac:dyDescent="0.25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1007.3288249428829</v>
      </c>
      <c r="J672" s="6">
        <f>Grupe!$K$8</f>
        <v>0</v>
      </c>
      <c r="K672" s="7">
        <f t="shared" si="10"/>
        <v>1007.3288249428829</v>
      </c>
      <c r="L672" s="40">
        <f>Grupe!$K$9</f>
        <v>0</v>
      </c>
      <c r="M672" s="41">
        <f>Natasa[[#This Row],[Cijena s rabat 1. (€/km) ]]*(1-Natasa[[#This Row],[Rabat grupa 2. (%)]])</f>
        <v>1007.3288249428829</v>
      </c>
    </row>
    <row r="673" spans="1:13" x14ac:dyDescent="0.25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1252.054110021031</v>
      </c>
      <c r="J673" s="6">
        <f>Grupe!$K$8</f>
        <v>0</v>
      </c>
      <c r="K673" s="7">
        <f t="shared" si="10"/>
        <v>1252.054110021031</v>
      </c>
      <c r="L673" s="40">
        <f>Grupe!$K$9</f>
        <v>0</v>
      </c>
      <c r="M673" s="41">
        <f>Natasa[[#This Row],[Cijena s rabat 1. (€/km) ]]*(1-Natasa[[#This Row],[Rabat grupa 2. (%)]])</f>
        <v>1252.054110021031</v>
      </c>
    </row>
    <row r="674" spans="1:13" x14ac:dyDescent="0.25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1487.4390056728985</v>
      </c>
      <c r="J674" s="6">
        <f>Grupe!$K$8</f>
        <v>0</v>
      </c>
      <c r="K674" s="7">
        <f t="shared" si="10"/>
        <v>1487.4390056728985</v>
      </c>
      <c r="L674" s="40">
        <f>Grupe!$K$9</f>
        <v>0</v>
      </c>
      <c r="M674" s="41">
        <f>Natasa[[#This Row],[Cijena s rabat 1. (€/km) ]]*(1-Natasa[[#This Row],[Rabat grupa 2. (%)]])</f>
        <v>1487.4390056728985</v>
      </c>
    </row>
    <row r="675" spans="1:13" x14ac:dyDescent="0.25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1941.7344588776305</v>
      </c>
      <c r="J675" s="6">
        <f>Grupe!$K$8</f>
        <v>0</v>
      </c>
      <c r="K675" s="7">
        <f t="shared" si="10"/>
        <v>1941.7344588776305</v>
      </c>
      <c r="L675" s="40">
        <f>Grupe!$K$9</f>
        <v>0</v>
      </c>
      <c r="M675" s="41">
        <f>Natasa[[#This Row],[Cijena s rabat 1. (€/km) ]]*(1-Natasa[[#This Row],[Rabat grupa 2. (%)]])</f>
        <v>1941.7344588776305</v>
      </c>
    </row>
    <row r="676" spans="1:13" x14ac:dyDescent="0.25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2377.0976126095729</v>
      </c>
      <c r="J676" s="6">
        <f>Grupe!$K$8</f>
        <v>0</v>
      </c>
      <c r="K676" s="7">
        <f t="shared" si="10"/>
        <v>2377.0976126095729</v>
      </c>
      <c r="L676" s="40">
        <f>Grupe!$K$9</f>
        <v>0</v>
      </c>
      <c r="M676" s="41">
        <f>Natasa[[#This Row],[Cijena s rabat 1. (€/km) ]]*(1-Natasa[[#This Row],[Rabat grupa 2. (%)]])</f>
        <v>2377.0976126095729</v>
      </c>
    </row>
    <row r="677" spans="1:13" x14ac:dyDescent="0.25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1329.8482224449651</v>
      </c>
      <c r="J677" s="6">
        <f>Grupe!$K$8</f>
        <v>0</v>
      </c>
      <c r="K677" s="7">
        <f t="shared" si="10"/>
        <v>1329.8482224449651</v>
      </c>
      <c r="L677" s="40">
        <f>Grupe!$K$9</f>
        <v>0</v>
      </c>
      <c r="M677" s="41">
        <f>Natasa[[#This Row],[Cijena s rabat 1. (€/km) ]]*(1-Natasa[[#This Row],[Rabat grupa 2. (%)]])</f>
        <v>1329.8482224449651</v>
      </c>
    </row>
    <row r="678" spans="1:13" x14ac:dyDescent="0.25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1654.1401330222818</v>
      </c>
      <c r="J678" s="6">
        <f>Grupe!$K$8</f>
        <v>0</v>
      </c>
      <c r="K678" s="7">
        <f t="shared" si="10"/>
        <v>1654.1401330222818</v>
      </c>
      <c r="L678" s="40">
        <f>Grupe!$K$9</f>
        <v>0</v>
      </c>
      <c r="M678" s="41">
        <f>Natasa[[#This Row],[Cijena s rabat 1. (€/km) ]]*(1-Natasa[[#This Row],[Rabat grupa 2. (%)]])</f>
        <v>1654.1401330222818</v>
      </c>
    </row>
    <row r="679" spans="1:13" x14ac:dyDescent="0.25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1991.0014974979438</v>
      </c>
      <c r="J679" s="6">
        <f>Grupe!$K$8</f>
        <v>0</v>
      </c>
      <c r="K679" s="7">
        <f t="shared" si="10"/>
        <v>1991.0014974979438</v>
      </c>
      <c r="L679" s="40">
        <f>Grupe!$K$9</f>
        <v>0</v>
      </c>
      <c r="M679" s="41">
        <f>Natasa[[#This Row],[Cijena s rabat 1. (€/km) ]]*(1-Natasa[[#This Row],[Rabat grupa 2. (%)]])</f>
        <v>1991.0014974979438</v>
      </c>
    </row>
    <row r="680" spans="1:13" x14ac:dyDescent="0.25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1385</v>
      </c>
      <c r="J680" s="6">
        <f>Grupe!$K$8</f>
        <v>0</v>
      </c>
      <c r="K680" s="7">
        <f t="shared" si="10"/>
        <v>1385</v>
      </c>
      <c r="L680" s="40">
        <f>Grupe!$K$9</f>
        <v>0</v>
      </c>
      <c r="M680" s="41">
        <f>Natasa[[#This Row],[Cijena s rabat 1. (€/km) ]]*(1-Natasa[[#This Row],[Rabat grupa 2. (%)]])</f>
        <v>1385</v>
      </c>
    </row>
    <row r="681" spans="1:13" x14ac:dyDescent="0.25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1660</v>
      </c>
      <c r="J681" s="6">
        <f>Grupe!$K$8</f>
        <v>0</v>
      </c>
      <c r="K681" s="7">
        <f t="shared" si="10"/>
        <v>1660</v>
      </c>
      <c r="L681" s="40">
        <f>Grupe!$K$9</f>
        <v>0</v>
      </c>
      <c r="M681" s="41">
        <f>Natasa[[#This Row],[Cijena s rabat 1. (€/km) ]]*(1-Natasa[[#This Row],[Rabat grupa 2. (%)]])</f>
        <v>1660</v>
      </c>
    </row>
    <row r="682" spans="1:13" x14ac:dyDescent="0.25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2285</v>
      </c>
      <c r="J682" s="6">
        <f>Grupe!$K$8</f>
        <v>0</v>
      </c>
      <c r="K682" s="7">
        <f t="shared" si="10"/>
        <v>2285</v>
      </c>
      <c r="L682" s="40">
        <f>Grupe!$K$9</f>
        <v>0</v>
      </c>
      <c r="M682" s="41">
        <f>Natasa[[#This Row],[Cijena s rabat 1. (€/km) ]]*(1-Natasa[[#This Row],[Rabat grupa 2. (%)]])</f>
        <v>2285</v>
      </c>
    </row>
    <row r="683" spans="1:13" x14ac:dyDescent="0.25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4147</v>
      </c>
      <c r="J683" s="6">
        <f>Grupe!$K$8</f>
        <v>0</v>
      </c>
      <c r="K683" s="7">
        <f t="shared" si="10"/>
        <v>4147</v>
      </c>
      <c r="L683" s="40">
        <f>Grupe!$K$9</f>
        <v>0</v>
      </c>
      <c r="M683" s="41">
        <f>Natasa[[#This Row],[Cijena s rabat 1. (€/km) ]]*(1-Natasa[[#This Row],[Rabat grupa 2. (%)]])</f>
        <v>4147</v>
      </c>
    </row>
    <row r="684" spans="1:13" x14ac:dyDescent="0.25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5162</v>
      </c>
      <c r="J684" s="6">
        <f>Grupe!$K$8</f>
        <v>0</v>
      </c>
      <c r="K684" s="7">
        <f t="shared" si="10"/>
        <v>5162</v>
      </c>
      <c r="L684" s="40">
        <f>Grupe!$K$9</f>
        <v>0</v>
      </c>
      <c r="M684" s="41">
        <f>Natasa[[#This Row],[Cijena s rabat 1. (€/km) ]]*(1-Natasa[[#This Row],[Rabat grupa 2. (%)]])</f>
        <v>5162</v>
      </c>
    </row>
    <row r="685" spans="1:13" x14ac:dyDescent="0.25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5972</v>
      </c>
      <c r="J685" s="6">
        <f>Grupe!$K$8</f>
        <v>0</v>
      </c>
      <c r="K685" s="7">
        <f t="shared" si="10"/>
        <v>5972</v>
      </c>
      <c r="L685" s="40">
        <f>Grupe!$K$9</f>
        <v>0</v>
      </c>
      <c r="M685" s="41">
        <f>Natasa[[#This Row],[Cijena s rabat 1. (€/km) ]]*(1-Natasa[[#This Row],[Rabat grupa 2. (%)]])</f>
        <v>5972</v>
      </c>
    </row>
    <row r="686" spans="1:13" x14ac:dyDescent="0.25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1735</v>
      </c>
      <c r="J686" s="6">
        <f>Grupe!$K$8</f>
        <v>0</v>
      </c>
      <c r="K686" s="7">
        <f t="shared" si="10"/>
        <v>1735</v>
      </c>
      <c r="L686" s="40">
        <f>Grupe!$K$9</f>
        <v>0</v>
      </c>
      <c r="M686" s="41">
        <f>Natasa[[#This Row],[Cijena s rabat 1. (€/km) ]]*(1-Natasa[[#This Row],[Rabat grupa 2. (%)]])</f>
        <v>1735</v>
      </c>
    </row>
    <row r="687" spans="1:13" x14ac:dyDescent="0.25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2286</v>
      </c>
      <c r="J687" s="6">
        <f>Grupe!$K$8</f>
        <v>0</v>
      </c>
      <c r="K687" s="7">
        <f t="shared" si="10"/>
        <v>2286</v>
      </c>
      <c r="L687" s="40">
        <f>Grupe!$K$9</f>
        <v>0</v>
      </c>
      <c r="M687" s="41">
        <f>Natasa[[#This Row],[Cijena s rabat 1. (€/km) ]]*(1-Natasa[[#This Row],[Rabat grupa 2. (%)]])</f>
        <v>2286</v>
      </c>
    </row>
    <row r="688" spans="1:13" x14ac:dyDescent="0.25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2758</v>
      </c>
      <c r="J688" s="6">
        <f>Grupe!$K$8</f>
        <v>0</v>
      </c>
      <c r="K688" s="7">
        <f t="shared" si="10"/>
        <v>2758</v>
      </c>
      <c r="L688" s="40">
        <f>Grupe!$K$9</f>
        <v>0</v>
      </c>
      <c r="M688" s="41">
        <f>Natasa[[#This Row],[Cijena s rabat 1. (€/km) ]]*(1-Natasa[[#This Row],[Rabat grupa 2. (%)]])</f>
        <v>2758</v>
      </c>
    </row>
    <row r="689" spans="1:13" x14ac:dyDescent="0.25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5377</v>
      </c>
      <c r="J689" s="6">
        <f>Grupe!$K$8</f>
        <v>0</v>
      </c>
      <c r="K689" s="7">
        <f t="shared" si="10"/>
        <v>5377</v>
      </c>
      <c r="L689" s="40">
        <f>Grupe!$K$9</f>
        <v>0</v>
      </c>
      <c r="M689" s="41">
        <f>Natasa[[#This Row],[Cijena s rabat 1. (€/km) ]]*(1-Natasa[[#This Row],[Rabat grupa 2. (%)]])</f>
        <v>5377</v>
      </c>
    </row>
    <row r="690" spans="1:13" x14ac:dyDescent="0.25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465</v>
      </c>
      <c r="J690" s="6">
        <f>Grupe!$K$8</f>
        <v>0</v>
      </c>
      <c r="K690" s="7">
        <f t="shared" si="10"/>
        <v>465</v>
      </c>
      <c r="L690" s="40">
        <f>Grupe!$K$9</f>
        <v>0</v>
      </c>
      <c r="M690" s="41">
        <f>Natasa[[#This Row],[Cijena s rabat 1. (€/km) ]]*(1-Natasa[[#This Row],[Rabat grupa 2. (%)]])</f>
        <v>465</v>
      </c>
    </row>
    <row r="691" spans="1:13" x14ac:dyDescent="0.25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502</v>
      </c>
      <c r="J691" s="6">
        <f>Grupe!$K$8</f>
        <v>0</v>
      </c>
      <c r="K691" s="7">
        <f t="shared" si="10"/>
        <v>502</v>
      </c>
      <c r="L691" s="40">
        <f>Grupe!$K$9</f>
        <v>0</v>
      </c>
      <c r="M691" s="41">
        <f>Natasa[[#This Row],[Cijena s rabat 1. (€/km) ]]*(1-Natasa[[#This Row],[Rabat grupa 2. (%)]])</f>
        <v>502</v>
      </c>
    </row>
    <row r="692" spans="1:13" x14ac:dyDescent="0.25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564</v>
      </c>
      <c r="J692" s="6">
        <f>Grupe!$K$8</f>
        <v>0</v>
      </c>
      <c r="K692" s="7">
        <f t="shared" si="10"/>
        <v>564</v>
      </c>
      <c r="L692" s="40">
        <f>Grupe!$K$9</f>
        <v>0</v>
      </c>
      <c r="M692" s="41">
        <f>Natasa[[#This Row],[Cijena s rabat 1. (€/km) ]]*(1-Natasa[[#This Row],[Rabat grupa 2. (%)]])</f>
        <v>564</v>
      </c>
    </row>
    <row r="693" spans="1:13" x14ac:dyDescent="0.25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957</v>
      </c>
      <c r="J693" s="6">
        <f>Grupe!$K$8</f>
        <v>0</v>
      </c>
      <c r="K693" s="7">
        <f t="shared" si="10"/>
        <v>957</v>
      </c>
      <c r="L693" s="40">
        <f>Grupe!$K$9</f>
        <v>0</v>
      </c>
      <c r="M693" s="41">
        <f>Natasa[[#This Row],[Cijena s rabat 1. (€/km) ]]*(1-Natasa[[#This Row],[Rabat grupa 2. (%)]])</f>
        <v>957</v>
      </c>
    </row>
    <row r="694" spans="1:13" x14ac:dyDescent="0.25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676</v>
      </c>
      <c r="J694" s="6">
        <f>Grupe!$K$8</f>
        <v>0</v>
      </c>
      <c r="K694" s="7">
        <f t="shared" si="10"/>
        <v>676</v>
      </c>
      <c r="L694" s="40">
        <f>Grupe!$K$9</f>
        <v>0</v>
      </c>
      <c r="M694" s="41">
        <f>Natasa[[#This Row],[Cijena s rabat 1. (€/km) ]]*(1-Natasa[[#This Row],[Rabat grupa 2. (%)]])</f>
        <v>676</v>
      </c>
    </row>
    <row r="695" spans="1:13" x14ac:dyDescent="0.25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809</v>
      </c>
      <c r="J695" s="6">
        <f>Grupe!$K$8</f>
        <v>0</v>
      </c>
      <c r="K695" s="7">
        <f t="shared" si="10"/>
        <v>809</v>
      </c>
      <c r="L695" s="40">
        <f>Grupe!$K$9</f>
        <v>0</v>
      </c>
      <c r="M695" s="41">
        <f>Natasa[[#This Row],[Cijena s rabat 1. (€/km) ]]*(1-Natasa[[#This Row],[Rabat grupa 2. (%)]])</f>
        <v>809</v>
      </c>
    </row>
    <row r="696" spans="1:13" x14ac:dyDescent="0.25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575</v>
      </c>
      <c r="J696" s="6">
        <f>Grupe!$K$8</f>
        <v>0</v>
      </c>
      <c r="K696" s="7">
        <f t="shared" si="10"/>
        <v>575</v>
      </c>
      <c r="L696" s="40">
        <f>Grupe!$K$9</f>
        <v>0</v>
      </c>
      <c r="M696" s="41">
        <f>Natasa[[#This Row],[Cijena s rabat 1. (€/km) ]]*(1-Natasa[[#This Row],[Rabat grupa 2. (%)]])</f>
        <v>575</v>
      </c>
    </row>
    <row r="697" spans="1:13" x14ac:dyDescent="0.25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605</v>
      </c>
      <c r="J697" s="6">
        <f>Grupe!$K$8</f>
        <v>0</v>
      </c>
      <c r="K697" s="7">
        <f t="shared" si="10"/>
        <v>605</v>
      </c>
      <c r="L697" s="40">
        <f>Grupe!$K$9</f>
        <v>0</v>
      </c>
      <c r="M697" s="41">
        <f>Natasa[[#This Row],[Cijena s rabat 1. (€/km) ]]*(1-Natasa[[#This Row],[Rabat grupa 2. (%)]])</f>
        <v>605</v>
      </c>
    </row>
    <row r="698" spans="1:13" x14ac:dyDescent="0.25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807.17611016262367</v>
      </c>
      <c r="J698" s="6">
        <f>Grupe!$K$8</f>
        <v>0</v>
      </c>
      <c r="K698" s="7">
        <f t="shared" si="10"/>
        <v>807.17611016262367</v>
      </c>
      <c r="L698" s="40">
        <f>Grupe!$K$9</f>
        <v>0</v>
      </c>
      <c r="M698" s="41">
        <f>Natasa[[#This Row],[Cijena s rabat 1. (€/km) ]]*(1-Natasa[[#This Row],[Rabat grupa 2. (%)]])</f>
        <v>807.17611016262367</v>
      </c>
    </row>
    <row r="699" spans="1:13" x14ac:dyDescent="0.25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840.30647289317915</v>
      </c>
      <c r="J699" s="6">
        <f>Grupe!$K$8</f>
        <v>0</v>
      </c>
      <c r="K699" s="7">
        <f t="shared" si="10"/>
        <v>840.30647289317915</v>
      </c>
      <c r="L699" s="40">
        <f>Grupe!$K$9</f>
        <v>0</v>
      </c>
      <c r="M699" s="41">
        <f>Natasa[[#This Row],[Cijena s rabat 1. (€/km) ]]*(1-Natasa[[#This Row],[Rabat grupa 2. (%)]])</f>
        <v>840.30647289317915</v>
      </c>
    </row>
    <row r="700" spans="1:13" x14ac:dyDescent="0.25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982</v>
      </c>
      <c r="J700" s="6">
        <f>Grupe!$K$8</f>
        <v>0</v>
      </c>
      <c r="K700" s="7">
        <f t="shared" si="10"/>
        <v>982</v>
      </c>
      <c r="L700" s="40">
        <f>Grupe!$K$9</f>
        <v>0</v>
      </c>
      <c r="M700" s="41">
        <f>Natasa[[#This Row],[Cijena s rabat 1. (€/km) ]]*(1-Natasa[[#This Row],[Rabat grupa 2. (%)]])</f>
        <v>982</v>
      </c>
    </row>
    <row r="701" spans="1:13" x14ac:dyDescent="0.25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875</v>
      </c>
      <c r="J701" s="6">
        <f>Grupe!$K$8</f>
        <v>0</v>
      </c>
      <c r="K701" s="7">
        <f t="shared" si="10"/>
        <v>875</v>
      </c>
      <c r="L701" s="40">
        <f>Grupe!$K$9</f>
        <v>0</v>
      </c>
      <c r="M701" s="41">
        <f>Natasa[[#This Row],[Cijena s rabat 1. (€/km) ]]*(1-Natasa[[#This Row],[Rabat grupa 2. (%)]])</f>
        <v>875</v>
      </c>
    </row>
    <row r="702" spans="1:13" x14ac:dyDescent="0.25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1322.2805145305226</v>
      </c>
      <c r="J702" s="6">
        <f>Grupe!$K$8</f>
        <v>0</v>
      </c>
      <c r="K702" s="7">
        <f t="shared" si="10"/>
        <v>1322.2805145305226</v>
      </c>
      <c r="L702" s="40">
        <f>Grupe!$K$9</f>
        <v>0</v>
      </c>
      <c r="M702" s="41">
        <f>Natasa[[#This Row],[Cijena s rabat 1. (€/km) ]]*(1-Natasa[[#This Row],[Rabat grupa 2. (%)]])</f>
        <v>1322.2805145305226</v>
      </c>
    </row>
    <row r="703" spans="1:13" x14ac:dyDescent="0.25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1431</v>
      </c>
      <c r="J703" s="6">
        <f>Grupe!$K$8</f>
        <v>0</v>
      </c>
      <c r="K703" s="7">
        <f t="shared" si="10"/>
        <v>1431</v>
      </c>
      <c r="L703" s="40">
        <f>Grupe!$K$9</f>
        <v>0</v>
      </c>
      <c r="M703" s="41">
        <f>Natasa[[#This Row],[Cijena s rabat 1. (€/km) ]]*(1-Natasa[[#This Row],[Rabat grupa 2. (%)]])</f>
        <v>1431</v>
      </c>
    </row>
    <row r="704" spans="1:13" x14ac:dyDescent="0.25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948</v>
      </c>
      <c r="J704" s="6">
        <f>Grupe!$K$8</f>
        <v>0</v>
      </c>
      <c r="K704" s="7">
        <f t="shared" si="10"/>
        <v>948</v>
      </c>
      <c r="L704" s="40">
        <f>Grupe!$K$9</f>
        <v>0</v>
      </c>
      <c r="M704" s="41">
        <f>Natasa[[#This Row],[Cijena s rabat 1. (€/km) ]]*(1-Natasa[[#This Row],[Rabat grupa 2. (%)]])</f>
        <v>948</v>
      </c>
    </row>
    <row r="705" spans="1:13" x14ac:dyDescent="0.25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25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1650</v>
      </c>
      <c r="J706" s="6">
        <f>Grupe!$K$8</f>
        <v>0</v>
      </c>
      <c r="K706" s="7">
        <f t="shared" ref="K706:K718" si="11">I706*(1-J706)</f>
        <v>1650</v>
      </c>
      <c r="L706" s="40">
        <f>Grupe!$K$9</f>
        <v>0</v>
      </c>
      <c r="M706" s="41">
        <f>Natasa[[#This Row],[Cijena s rabat 1. (€/km) ]]*(1-Natasa[[#This Row],[Rabat grupa 2. (%)]])</f>
        <v>1650</v>
      </c>
    </row>
    <row r="707" spans="1:13" x14ac:dyDescent="0.25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2150</v>
      </c>
      <c r="J707" s="6">
        <f>Grupe!$K$8</f>
        <v>0</v>
      </c>
      <c r="K707" s="7">
        <f t="shared" si="11"/>
        <v>2150</v>
      </c>
      <c r="L707" s="40">
        <f>Grupe!$K$9</f>
        <v>0</v>
      </c>
      <c r="M707" s="41">
        <f>Natasa[[#This Row],[Cijena s rabat 1. (€/km) ]]*(1-Natasa[[#This Row],[Rabat grupa 2. (%)]])</f>
        <v>2150</v>
      </c>
    </row>
    <row r="708" spans="1:13" x14ac:dyDescent="0.25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3316</v>
      </c>
      <c r="J708" s="6">
        <f>Grupe!$K$8</f>
        <v>0</v>
      </c>
      <c r="K708" s="7">
        <f t="shared" si="11"/>
        <v>3316</v>
      </c>
      <c r="L708" s="40">
        <f>Grupe!$K$9</f>
        <v>0</v>
      </c>
      <c r="M708" s="41">
        <f>Natasa[[#This Row],[Cijena s rabat 1. (€/km) ]]*(1-Natasa[[#This Row],[Rabat grupa 2. (%)]])</f>
        <v>3316</v>
      </c>
    </row>
    <row r="709" spans="1:13" s="25" customFormat="1" ht="28.35" customHeight="1" x14ac:dyDescent="0.25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1204</v>
      </c>
      <c r="J709" s="70">
        <f>Grupe!$K$8</f>
        <v>0</v>
      </c>
      <c r="K709" s="71">
        <f t="shared" si="11"/>
        <v>1204</v>
      </c>
      <c r="L709" s="72">
        <f>Grupe!$K$9</f>
        <v>0</v>
      </c>
      <c r="M709" s="73">
        <f>Natasa[[#This Row],[Cijena s rabat 1. (€/km) ]]*(1-Natasa[[#This Row],[Rabat grupa 2. (%)]])</f>
        <v>1204</v>
      </c>
    </row>
    <row r="710" spans="1:13" s="25" customFormat="1" ht="28.35" customHeight="1" x14ac:dyDescent="0.25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1561</v>
      </c>
      <c r="J710" s="70">
        <f>Grupe!$K$8</f>
        <v>0</v>
      </c>
      <c r="K710" s="71">
        <f t="shared" si="11"/>
        <v>1561</v>
      </c>
      <c r="L710" s="72">
        <f>Grupe!$K$9</f>
        <v>0</v>
      </c>
      <c r="M710" s="73">
        <f>Natasa[[#This Row],[Cijena s rabat 1. (€/km) ]]*(1-Natasa[[#This Row],[Rabat grupa 2. (%)]])</f>
        <v>1561</v>
      </c>
    </row>
    <row r="711" spans="1:13" s="25" customFormat="1" ht="28.35" customHeight="1" x14ac:dyDescent="0.25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2752</v>
      </c>
      <c r="J711" s="70">
        <f>Grupe!$K$8</f>
        <v>0</v>
      </c>
      <c r="K711" s="71">
        <f t="shared" si="11"/>
        <v>2752</v>
      </c>
      <c r="L711" s="72">
        <f>Grupe!$K$9</f>
        <v>0</v>
      </c>
      <c r="M711" s="73">
        <f>Natasa[[#This Row],[Cijena s rabat 1. (€/km) ]]*(1-Natasa[[#This Row],[Rabat grupa 2. (%)]])</f>
        <v>2752</v>
      </c>
    </row>
    <row r="712" spans="1:13" s="25" customFormat="1" ht="28.35" customHeight="1" x14ac:dyDescent="0.25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5873</v>
      </c>
      <c r="J712" s="70">
        <f>Grupe!$K$8</f>
        <v>0</v>
      </c>
      <c r="K712" s="71">
        <f t="shared" si="11"/>
        <v>5873</v>
      </c>
      <c r="L712" s="72">
        <f>Grupe!$K$9</f>
        <v>0</v>
      </c>
      <c r="M712" s="73">
        <f>Natasa[[#This Row],[Cijena s rabat 1. (€/km) ]]*(1-Natasa[[#This Row],[Rabat grupa 2. (%)]])</f>
        <v>5873</v>
      </c>
    </row>
    <row r="713" spans="1:13" s="25" customFormat="1" ht="28.35" customHeight="1" x14ac:dyDescent="0.25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3050.8669429244324</v>
      </c>
      <c r="J713" s="70">
        <f>Grupe!$K$8</f>
        <v>0</v>
      </c>
      <c r="K713" s="71">
        <f t="shared" si="11"/>
        <v>3050.8669429244324</v>
      </c>
      <c r="L713" s="72">
        <f>Grupe!$K$9</f>
        <v>0</v>
      </c>
      <c r="M713" s="73">
        <f>Natasa[[#This Row],[Cijena s rabat 1. (€/km) ]]*(1-Natasa[[#This Row],[Rabat grupa 2. (%)]])</f>
        <v>3050.8669429244324</v>
      </c>
    </row>
    <row r="714" spans="1:13" s="25" customFormat="1" ht="28.35" customHeight="1" x14ac:dyDescent="0.25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1193</v>
      </c>
      <c r="J714" s="70">
        <f>Grupe!$K$8</f>
        <v>0</v>
      </c>
      <c r="K714" s="71">
        <f t="shared" si="11"/>
        <v>1193</v>
      </c>
      <c r="L714" s="72">
        <f>Grupe!$K$9</f>
        <v>0</v>
      </c>
      <c r="M714" s="73">
        <f>Natasa[[#This Row],[Cijena s rabat 1. (€/km) ]]*(1-Natasa[[#This Row],[Rabat grupa 2. (%)]])</f>
        <v>1193</v>
      </c>
    </row>
    <row r="715" spans="1:13" s="25" customFormat="1" ht="28.35" customHeight="1" x14ac:dyDescent="0.25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1643</v>
      </c>
      <c r="J715" s="70">
        <f>Grupe!$K$8</f>
        <v>0</v>
      </c>
      <c r="K715" s="71">
        <f t="shared" si="11"/>
        <v>1643</v>
      </c>
      <c r="L715" s="72">
        <f>Grupe!$K$9</f>
        <v>0</v>
      </c>
      <c r="M715" s="73">
        <f>Natasa[[#This Row],[Cijena s rabat 1. (€/km) ]]*(1-Natasa[[#This Row],[Rabat grupa 2. (%)]])</f>
        <v>1643</v>
      </c>
    </row>
    <row r="716" spans="1:13" s="25" customFormat="1" ht="28.35" customHeight="1" x14ac:dyDescent="0.25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2706</v>
      </c>
      <c r="J716" s="70">
        <f>Grupe!$K$8</f>
        <v>0</v>
      </c>
      <c r="K716" s="71">
        <f t="shared" si="11"/>
        <v>2706</v>
      </c>
      <c r="L716" s="72">
        <f>Grupe!$K$9</f>
        <v>0</v>
      </c>
      <c r="M716" s="73">
        <f>Natasa[[#This Row],[Cijena s rabat 1. (€/km) ]]*(1-Natasa[[#This Row],[Rabat grupa 2. (%)]])</f>
        <v>2706</v>
      </c>
    </row>
    <row r="717" spans="1:13" s="25" customFormat="1" ht="28.35" customHeight="1" x14ac:dyDescent="0.25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3733</v>
      </c>
      <c r="J717" s="70">
        <f>Grupe!$K$8</f>
        <v>0</v>
      </c>
      <c r="K717" s="71">
        <f t="shared" si="11"/>
        <v>3733</v>
      </c>
      <c r="L717" s="72">
        <f>Grupe!$K$9</f>
        <v>0</v>
      </c>
      <c r="M717" s="73">
        <f>Natasa[[#This Row],[Cijena s rabat 1. (€/km) ]]*(1-Natasa[[#This Row],[Rabat grupa 2. (%)]])</f>
        <v>3733</v>
      </c>
    </row>
    <row r="718" spans="1:13" s="25" customFormat="1" ht="28.35" customHeight="1" x14ac:dyDescent="0.25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4696</v>
      </c>
      <c r="J718" s="81">
        <f>Grupe!$K$8</f>
        <v>0</v>
      </c>
      <c r="K718" s="71">
        <f t="shared" si="11"/>
        <v>4696</v>
      </c>
      <c r="L718" s="72">
        <f>Grupe!$K$9</f>
        <v>0</v>
      </c>
      <c r="M718" s="73">
        <f>Natasa[[#This Row],[Cijena s rabat 1. (€/km) ]]*(1-Natasa[[#This Row],[Rabat grupa 2. (%)]])</f>
        <v>4696</v>
      </c>
    </row>
    <row r="719" spans="1:13" x14ac:dyDescent="0.25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NRqBin5iN03fx6RU5vJUjA6HQCR0HOCXZtxP03yj1Y3KuH6B7UuXV035YFJn6acf5EnQNmrfvonoNtfExGAyxw==" saltValue="KLK+O/fd9pyiu+FqhCyxlA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353582FB-E21A-470C-B630-065618FF7511}"/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2024-02-28T13:10:16Z</cp:lastPrinted>
  <dcterms:created xsi:type="dcterms:W3CDTF">2023-01-31T13:58:12Z</dcterms:created>
  <dcterms:modified xsi:type="dcterms:W3CDTF">2024-03-29T11:50:21Z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