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10" documentId="8_{6AD74A39-B4D9-4FE0-9501-5ABDF53FEDE9}" xr6:coauthVersionLast="47" xr6:coauthVersionMax="47" xr10:uidLastSave="{81B47E2F-8B70-45F9-989F-AC4170C24805}"/>
  <bookViews>
    <workbookView xWindow="28680" yWindow="-120" windowWidth="29040" windowHeight="15840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<sst xmlns="http://schemas.openxmlformats.org/spreadsheetml/2006/main" count="2281" uniqueCount="474">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</sst>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Travanj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April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513559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165555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01.04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April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tabSelected="1" view="pageBreakPreview" zoomScale="60" zoomScaleNormal="70" zoomScalePageLayoutView="70" workbookViewId="0">
      <selection activeCell="P54" sqref="P54"/>
    </sheetView>
  </sheetViews>
  <sheetFormatPr defaultColWidth="8.88671875" defaultRowHeight="14.4"/>
  <cols>
    <col min="9" max="9" width="8.88671875" customWidth="1"/>
    <col min="10" max="10" width="14" customWidth="1"/>
    <col min="11" max="11" width="12.109375" customWidth="1"/>
    <col min="12" max="14" width="8.88671875" customWidth="1"/>
  </cols>
  <sheetData>
    <row r="27" spans="19:19">
      <c r="S27" s="146"/>
    </row>
    <row r="34" spans="13:24">
      <c r="X34" s="145"/>
    </row>
    <row r="46" spans="13:24" ht="17.399999999999999">
      <c r="M46" s="144"/>
    </row>
    <row r="49" spans="15:15" ht="17.399999999999999">
      <c r="O49" s="144"/>
    </row>
    <row r="55" spans="15:15" ht="43.5" customHeight="1"/>
  </sheetData>
  <sheetProtection algorithmName="SHA-512" hashValue="pmmXOu/g7kpN1aeWrnkmLJx2CNRcJl+ISkYL+stxl/QT7AJySG0MsriZB7iwVqVshB/v8sY23nDaq6Mx/oOtKg==" saltValue="V8jO5woxsMTFmhL8HNI9hA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zoomScale="115" zoomScaleNormal="145" zoomScalePageLayoutView="115" workbookViewId="0">
      <selection activeCell="K16" sqref="K16"/>
    </sheetView>
  </sheetViews>
  <sheetFormatPr defaultColWidth="8.88671875" defaultRowHeight="14.4"/>
  <cols>
    <col min="1" max="1" width="5.109375" customWidth="1"/>
    <col min="2" max="2" width="5.109375" style="109" customWidth="1"/>
    <col min="3" max="3" width="10.6640625" style="25" customWidth="1"/>
    <col min="4" max="4" width="14" style="1" bestFit="1" customWidth="1"/>
    <col min="5" max="5" width="13.44140625" style="110" customWidth="1"/>
    <col min="6" max="6" width="13.44140625" customWidth="1"/>
    <col min="7" max="7" width="5.109375" customWidth="1"/>
    <col min="8" max="8" width="6.109375" customWidth="1"/>
    <col min="9" max="9" width="6.88671875" customWidth="1"/>
    <col min="10" max="10" width="12.88671875" customWidth="1"/>
  </cols>
  <sheetData>
    <row r="1" spans="2:12" ht="15" thickBot="1"/>
    <row r="2" spans="2:12" ht="19.8" thickBot="1">
      <c r="B2" s="152" t="s">
        <v>464</v>
      </c>
      <c r="C2" s="153" t="s">
        <v>420</v>
      </c>
      <c r="D2" s="154" t="s">
        <v>421</v>
      </c>
      <c r="E2" s="155" t="s">
        <v>422</v>
      </c>
      <c r="F2" s="156" t="s">
        <v>396</v>
      </c>
    </row>
    <row r="3" spans="2:12" ht="15" thickBot="1"/>
    <row r="4" spans="2:12">
      <c r="B4" s="163" t="s">
        <v>398</v>
      </c>
      <c r="C4" s="164"/>
      <c r="D4" s="164"/>
      <c r="E4" s="164"/>
      <c r="F4" s="165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62" t="s">
        <v>423</v>
      </c>
      <c r="K5" s="162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61"/>
      <c r="K6" s="161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408</v>
      </c>
      <c r="K8" s="142">
        <v>0</v>
      </c>
      <c r="L8" s="120"/>
    </row>
    <row r="9" spans="2:12" ht="17.399999999999999">
      <c r="B9" s="166" t="s">
        <v>399</v>
      </c>
      <c r="C9" s="167"/>
      <c r="D9" s="167"/>
      <c r="E9" s="167"/>
      <c r="F9" s="168"/>
      <c r="I9" s="119"/>
      <c r="J9" s="121" t="s">
        <v>409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399999999999999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425</v>
      </c>
      <c r="K11" s="120"/>
      <c r="L11" s="120"/>
    </row>
    <row r="12" spans="2:12" ht="17.399999999999999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399999999999999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397</v>
      </c>
      <c r="K14" s="120"/>
      <c r="L14" s="120"/>
    </row>
    <row r="15" spans="2:12" ht="18" thickBot="1">
      <c r="I15" s="136" t="s">
        <v>424</v>
      </c>
      <c r="K15" s="120"/>
      <c r="L15" s="120"/>
    </row>
    <row r="16" spans="2:12" ht="17.399999999999999">
      <c r="B16" s="169" t="s">
        <v>427</v>
      </c>
      <c r="C16" s="170"/>
      <c r="D16" s="170"/>
      <c r="E16" s="170"/>
      <c r="F16" s="171"/>
      <c r="I16" s="119"/>
      <c r="K16" s="120"/>
      <c r="L16" s="120"/>
    </row>
    <row r="17" spans="2:13" ht="17.399999999999999">
      <c r="B17" s="111">
        <v>9</v>
      </c>
      <c r="C17" s="112" t="s">
        <v>50</v>
      </c>
      <c r="D17" s="122" t="s">
        <v>426</v>
      </c>
      <c r="E17" s="114"/>
      <c r="F17" s="23"/>
      <c r="I17" s="119"/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" thickBot="1"/>
    <row r="21" spans="2:13">
      <c r="B21" s="175" t="s">
        <v>428</v>
      </c>
      <c r="C21" s="176"/>
      <c r="D21" s="176"/>
      <c r="E21" s="176"/>
      <c r="F21" s="177"/>
    </row>
    <row r="22" spans="2:13">
      <c r="B22" s="111">
        <v>12</v>
      </c>
      <c r="C22" s="112" t="s">
        <v>67</v>
      </c>
      <c r="D22" s="122" t="s">
        <v>429</v>
      </c>
      <c r="E22" s="114"/>
      <c r="F22" s="23"/>
    </row>
    <row r="23" spans="2:13">
      <c r="B23" s="111">
        <v>13</v>
      </c>
      <c r="C23" s="112" t="s">
        <v>106</v>
      </c>
      <c r="D23" s="122" t="s">
        <v>430</v>
      </c>
      <c r="E23" s="114"/>
      <c r="F23" s="23"/>
    </row>
    <row r="24" spans="2:13" ht="15.75" customHeight="1" thickBot="1">
      <c r="I24" s="80" t="s">
        <v>463</v>
      </c>
      <c r="J24" s="50" t="s">
        <v>420</v>
      </c>
      <c r="K24" s="51" t="s">
        <v>421</v>
      </c>
      <c r="L24" s="52" t="s">
        <v>422</v>
      </c>
      <c r="M24" s="49" t="s">
        <v>396</v>
      </c>
    </row>
    <row r="25" spans="2:13" ht="15" thickBot="1">
      <c r="B25" s="178" t="s">
        <v>431</v>
      </c>
      <c r="C25" s="179"/>
      <c r="D25" s="179"/>
      <c r="E25" s="179"/>
      <c r="F25" s="180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434</v>
      </c>
      <c r="E26" s="114"/>
      <c r="F26" s="23"/>
      <c r="I26" s="193" t="s">
        <v>444</v>
      </c>
      <c r="J26" s="194"/>
      <c r="K26" s="194"/>
      <c r="L26" s="194"/>
      <c r="M26" s="195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" thickBot="1">
      <c r="B28" s="111">
        <v>16</v>
      </c>
      <c r="C28" s="112" t="s">
        <v>173</v>
      </c>
      <c r="D28" s="122" t="s">
        <v>435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432</v>
      </c>
      <c r="D29" s="127"/>
      <c r="E29" s="128"/>
      <c r="F29" s="129"/>
      <c r="I29" s="196" t="s">
        <v>445</v>
      </c>
      <c r="J29" s="197"/>
      <c r="K29" s="197"/>
      <c r="L29" s="197"/>
      <c r="M29" s="198"/>
    </row>
    <row r="30" spans="2:13" ht="24">
      <c r="B30" s="125">
        <v>18</v>
      </c>
      <c r="C30" s="126" t="s">
        <v>433</v>
      </c>
      <c r="D30" s="127"/>
      <c r="E30" s="128"/>
      <c r="F30" s="129"/>
      <c r="I30" s="111">
        <v>29</v>
      </c>
      <c r="J30" s="112" t="s">
        <v>240</v>
      </c>
      <c r="K30" s="122" t="s">
        <v>446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447</v>
      </c>
      <c r="L31" s="114"/>
      <c r="M31" s="23"/>
    </row>
    <row r="32" spans="2:13" ht="15" thickBot="1">
      <c r="B32" s="137">
        <v>23</v>
      </c>
      <c r="C32" s="138" t="s">
        <v>220</v>
      </c>
      <c r="D32" s="139" t="s">
        <v>436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6" thickBot="1">
      <c r="I33" s="111">
        <v>32</v>
      </c>
      <c r="J33" s="112" t="s">
        <v>466</v>
      </c>
      <c r="K33" s="122"/>
      <c r="L33" s="114"/>
      <c r="M33" s="23"/>
    </row>
    <row r="34" spans="2:13" ht="15" thickBot="1">
      <c r="B34" s="181" t="s">
        <v>437</v>
      </c>
      <c r="C34" s="182"/>
      <c r="D34" s="182"/>
      <c r="E34" s="182"/>
      <c r="F34" s="183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99" t="s">
        <v>448</v>
      </c>
      <c r="J35" s="200"/>
      <c r="K35" s="200"/>
      <c r="L35" s="200"/>
      <c r="M35" s="201"/>
    </row>
    <row r="36" spans="2:13" ht="15" thickBot="1">
      <c r="I36" s="111">
        <v>33</v>
      </c>
      <c r="J36" s="112" t="s">
        <v>272</v>
      </c>
      <c r="K36" s="122" t="s">
        <v>449</v>
      </c>
      <c r="L36" s="114"/>
      <c r="M36" s="23"/>
    </row>
    <row r="37" spans="2:13" ht="15" thickBot="1">
      <c r="B37" s="184" t="s">
        <v>438</v>
      </c>
      <c r="C37" s="185"/>
      <c r="D37" s="185"/>
      <c r="E37" s="185"/>
      <c r="F37" s="186"/>
      <c r="I37" s="109"/>
      <c r="J37" s="25"/>
      <c r="K37" s="1"/>
      <c r="L37" s="110"/>
    </row>
    <row r="38" spans="2:13">
      <c r="B38" s="111">
        <v>21</v>
      </c>
      <c r="C38" s="112" t="s">
        <v>439</v>
      </c>
      <c r="D38" s="122" t="s">
        <v>429</v>
      </c>
      <c r="E38" s="114"/>
      <c r="F38" s="23"/>
      <c r="I38" s="205" t="s">
        <v>450</v>
      </c>
      <c r="J38" s="206"/>
      <c r="K38" s="206"/>
      <c r="L38" s="206"/>
      <c r="M38" s="207"/>
    </row>
    <row r="39" spans="2:13">
      <c r="B39" s="111">
        <v>22</v>
      </c>
      <c r="C39" s="112" t="s">
        <v>440</v>
      </c>
      <c r="D39" s="122" t="s">
        <v>430</v>
      </c>
      <c r="E39" s="114"/>
      <c r="F39" s="23"/>
      <c r="I39" s="111">
        <v>34</v>
      </c>
      <c r="J39" s="112"/>
      <c r="K39" s="122"/>
      <c r="L39" s="114"/>
      <c r="M39" s="23"/>
    </row>
    <row r="40" spans="2:13" ht="15" thickBot="1">
      <c r="I40" s="109"/>
      <c r="J40" s="25"/>
      <c r="K40" s="1"/>
      <c r="L40" s="110"/>
    </row>
    <row r="41" spans="2:13">
      <c r="B41" s="187" t="s">
        <v>441</v>
      </c>
      <c r="C41" s="188"/>
      <c r="D41" s="188"/>
      <c r="E41" s="188"/>
      <c r="F41" s="189"/>
      <c r="I41" s="211" t="s">
        <v>451</v>
      </c>
      <c r="J41" s="212"/>
      <c r="K41" s="212"/>
      <c r="L41" s="212"/>
      <c r="M41" s="213"/>
    </row>
    <row r="42" spans="2:13" ht="24">
      <c r="B42" s="111">
        <v>24</v>
      </c>
      <c r="C42" s="112" t="s">
        <v>222</v>
      </c>
      <c r="D42" s="122" t="s">
        <v>442</v>
      </c>
      <c r="E42" s="114"/>
      <c r="F42" s="23"/>
      <c r="I42" s="111">
        <v>35</v>
      </c>
      <c r="J42" s="112" t="s">
        <v>452</v>
      </c>
      <c r="K42" s="122"/>
      <c r="L42" s="114"/>
      <c r="M42" s="23"/>
    </row>
    <row r="43" spans="2:13" ht="15" thickBot="1">
      <c r="I43" s="111">
        <v>36</v>
      </c>
      <c r="J43" s="112" t="s">
        <v>453</v>
      </c>
      <c r="K43" s="122"/>
      <c r="L43" s="114"/>
      <c r="M43" s="23"/>
    </row>
    <row r="44" spans="2:13" ht="25.5" customHeight="1" thickBot="1">
      <c r="B44" s="172" t="s">
        <v>443</v>
      </c>
      <c r="C44" s="173"/>
      <c r="D44" s="173"/>
      <c r="E44" s="173"/>
      <c r="F44" s="174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434</v>
      </c>
      <c r="E45" s="114"/>
      <c r="F45" s="23"/>
      <c r="I45" s="202" t="s">
        <v>454</v>
      </c>
      <c r="J45" s="203"/>
      <c r="K45" s="203"/>
      <c r="L45" s="203"/>
      <c r="M45" s="204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435</v>
      </c>
      <c r="E47" s="114"/>
      <c r="F47" s="23"/>
      <c r="I47" s="111">
        <v>38</v>
      </c>
      <c r="J47" s="112" t="s">
        <v>455</v>
      </c>
      <c r="K47" s="122"/>
      <c r="L47" s="114"/>
      <c r="M47" s="23"/>
    </row>
    <row r="48" spans="2:13" ht="15" thickBot="1">
      <c r="I48" s="109"/>
      <c r="J48" s="25"/>
      <c r="K48" s="1"/>
      <c r="L48" s="110"/>
    </row>
    <row r="49" spans="8:13">
      <c r="I49" s="208" t="s">
        <v>456</v>
      </c>
      <c r="J49" s="209"/>
      <c r="K49" s="209"/>
      <c r="L49" s="209"/>
      <c r="M49" s="210"/>
    </row>
    <row r="50" spans="8:13">
      <c r="I50" s="111">
        <v>39</v>
      </c>
      <c r="J50" s="112" t="s">
        <v>357</v>
      </c>
      <c r="K50" s="122" t="s">
        <v>457</v>
      </c>
      <c r="L50" s="114"/>
      <c r="M50" s="23"/>
    </row>
    <row r="51" spans="8:13" ht="15" thickBot="1">
      <c r="I51" s="109"/>
      <c r="J51" s="25"/>
      <c r="K51" s="1"/>
      <c r="L51" s="110"/>
    </row>
    <row r="52" spans="8:13">
      <c r="I52" s="190" t="s">
        <v>458</v>
      </c>
      <c r="J52" s="191"/>
      <c r="K52" s="191"/>
      <c r="L52" s="191"/>
      <c r="M52" s="192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465</v>
      </c>
      <c r="J54" s="112" t="s">
        <v>459</v>
      </c>
      <c r="K54" s="122"/>
      <c r="L54" s="114"/>
      <c r="M54" s="23"/>
    </row>
    <row r="57" spans="8:13">
      <c r="H57" s="162"/>
      <c r="I57" s="162"/>
    </row>
    <row r="58" spans="8:13" ht="15" customHeight="1">
      <c r="H58" s="161"/>
      <c r="I58" s="161"/>
    </row>
    <row r="65" ht="14.25" customHeight="1"/>
    <row r="68" ht="13.5" customHeight="1"/>
    <row r="82" customFormat="1"/>
  </sheetData>
  <sheetProtection algorithmName="SHA-512" hashValue="GTUDIxg7RdPmlT8uxclAntWaA1wLWIns0LBYmcQ1XjsAiRAIkX9PQoLrsCS9xYWxPwPWBqlL3gaNb15dycJaeg==" saltValue="drdssFRW+ggo/mYVFXeUVg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zoomScale="85" zoomScaleNormal="115" zoomScalePageLayoutView="85" workbookViewId="0">
      <selection activeCell="K13" sqref="K13"/>
    </sheetView>
  </sheetViews>
  <sheetFormatPr defaultColWidth="9.109375" defaultRowHeight="14.4"/>
  <cols>
    <col min="1" max="1" width="4.88671875" style="98" customWidth="1"/>
    <col min="2" max="2" width="23.88671875" style="26" customWidth="1"/>
    <col min="3" max="3" width="16.44140625" style="107" customWidth="1"/>
    <col min="4" max="4" width="11.44140625" customWidth="1"/>
    <col min="5" max="5" width="9" customWidth="1"/>
    <col min="6" max="6" width="11.44140625" customWidth="1"/>
    <col min="7" max="7" width="11.44140625" style="1" customWidth="1"/>
    <col min="8" max="8" width="1.88671875" style="1" customWidth="1"/>
    <col min="9" max="9" width="4.88671875" style="30" customWidth="1"/>
  </cols>
  <sheetData>
    <row r="1" spans="1:9" s="29" customFormat="1" ht="32.25" customHeight="1">
      <c r="A1" s="97"/>
      <c r="B1" s="147" t="s">
        <v>416</v>
      </c>
      <c r="C1" s="148" t="s">
        <v>417</v>
      </c>
      <c r="D1" s="149" t="s">
        <v>418</v>
      </c>
      <c r="E1" s="149" t="s">
        <v>406</v>
      </c>
      <c r="F1" s="150" t="s">
        <v>407</v>
      </c>
      <c r="G1" s="151" t="s">
        <v>419</v>
      </c>
      <c r="H1" s="32"/>
      <c r="I1" s="81"/>
    </row>
    <row r="2" spans="1:9" ht="18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400</v>
      </c>
      <c r="C3" s="107" t="s">
        <v>401</v>
      </c>
      <c r="D3" t="s">
        <v>402</v>
      </c>
      <c r="E3" t="s">
        <v>403</v>
      </c>
      <c r="F3" t="s">
        <v>404</v>
      </c>
      <c r="G3" s="1" t="s">
        <v>405</v>
      </c>
    </row>
    <row r="4" spans="1:9">
      <c r="A4" s="98">
        <f>Export!A2</f>
        <v>1001</v>
      </c>
      <c r="B4" s="27">
        <f>Export!C2</f>
        <v>1.5</v>
      </c>
      <c r="C4" s="108">
        <f>Export!I2</f>
        <v>304.17767015091516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490.80871522656139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927.99967164685984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1371.3772925448043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2105.5281438920979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400</v>
      </c>
      <c r="C11" s="107" t="s">
        <v>401</v>
      </c>
      <c r="D11" t="s">
        <v>402</v>
      </c>
      <c r="E11" t="s">
        <v>403</v>
      </c>
      <c r="F11" t="s">
        <v>404</v>
      </c>
      <c r="G11" s="1" t="s">
        <v>405</v>
      </c>
    </row>
    <row r="12" spans="1:9">
      <c r="A12" s="98">
        <f>Export!A7</f>
        <v>1002</v>
      </c>
      <c r="B12" s="27">
        <f>Export!C7</f>
        <v>10</v>
      </c>
      <c r="C12" s="108">
        <f>Export!I7</f>
        <v>2273.5991955348063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3902.7541746481834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6175.3222594367153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8422.1125755683915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12708.594059405941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18031.782178217822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25146.534653465347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31973.465346534653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44062.990099009905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400</v>
      </c>
      <c r="C23" s="107" t="s">
        <v>401</v>
      </c>
      <c r="D23" t="s">
        <v>402</v>
      </c>
      <c r="E23" t="s">
        <v>403</v>
      </c>
      <c r="F23" t="s">
        <v>404</v>
      </c>
      <c r="G23" s="1" t="s">
        <v>405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141.26217223957755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188.69326656819484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246.43546835955499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313.45766686738369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511.43093015204721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812.5152680641396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1173.404029260141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1967.3593038913432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3112.9233430020777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4958.6115788330544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6925.9708827243967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10478.147403639323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14412.866011422007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19258.055408164892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24410.515807297517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31016.842358676884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36828.18252467877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49559.306908927414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400</v>
      </c>
      <c r="C44" s="107" t="s">
        <v>401</v>
      </c>
      <c r="D44" t="s">
        <v>402</v>
      </c>
      <c r="E44" t="s">
        <v>403</v>
      </c>
      <c r="F44" t="s">
        <v>404</v>
      </c>
      <c r="G44" s="1" t="s">
        <v>405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831.07526149707678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981.61743045312278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1014.6129743339003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1362.0972958283355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1593.0661029937758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1681.741627173365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2657.1723931488414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1592.0000311210024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1540.4794549337873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1609.5638749341651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2165.3325671760067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2490.1324522524069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2601.4924128500306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2915.9811904636895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4099.6963271865716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4289.4207045010417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4403.8739973374868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5993.8467680924405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6165.011151973973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10413.187426624039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10842.129497074147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400</v>
      </c>
      <c r="C68" s="107" t="s">
        <v>401</v>
      </c>
      <c r="D68" t="s">
        <v>402</v>
      </c>
      <c r="E68" t="s">
        <v>403</v>
      </c>
      <c r="F68" t="s">
        <v>404</v>
      </c>
      <c r="G68" s="1" t="s">
        <v>405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887.11911103909949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1220.8351235887581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1906.52376986116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400</v>
      </c>
      <c r="C74" s="107" t="s">
        <v>401</v>
      </c>
      <c r="D74" t="s">
        <v>402</v>
      </c>
      <c r="E74" t="s">
        <v>403</v>
      </c>
      <c r="F74" t="s">
        <v>404</v>
      </c>
      <c r="G74" s="1" t="s">
        <v>405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416.56874149481268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400</v>
      </c>
      <c r="C78" s="107" t="s">
        <v>401</v>
      </c>
      <c r="D78" t="s">
        <v>402</v>
      </c>
      <c r="E78" t="s">
        <v>403</v>
      </c>
      <c r="F78" t="s">
        <v>404</v>
      </c>
      <c r="G78" s="1" t="s">
        <v>405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426.87984895755557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583.6086823912475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777.45750269081361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975.43076597547724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400</v>
      </c>
      <c r="C85" s="107" t="s">
        <v>401</v>
      </c>
      <c r="D85" t="s">
        <v>402</v>
      </c>
      <c r="E85" t="s">
        <v>403</v>
      </c>
      <c r="F85" t="s">
        <v>404</v>
      </c>
      <c r="G85" s="1" t="s">
        <v>405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580.51535015242473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823.8574862731565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1173.404029260141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1455.9283737392955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2074.5948215038688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769.20861672061937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1046.5774074684032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1522.9505722471249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1747.7327149349194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2816.9945588213573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1405.4039471718556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1732.2660537408051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2489.1013415061334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2802.5590083735174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4136.8163140524466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5147.3048454012514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6279.4644448104209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7142.5041394419986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400</v>
      </c>
      <c r="C107" s="107" t="s">
        <v>401</v>
      </c>
      <c r="D107" t="s">
        <v>402</v>
      </c>
      <c r="E107" t="s">
        <v>403</v>
      </c>
      <c r="F107" t="s">
        <v>404</v>
      </c>
      <c r="G107" s="1" t="s">
        <v>405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1256.9239997083585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1511.6083540381076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2045.7237206081888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2560.2479829990589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1967.3593038913432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2273.5991955348063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3154.1677728530499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3744.9942304682168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400</v>
      </c>
      <c r="C118" s="107" t="s">
        <v>401</v>
      </c>
      <c r="D118" t="s">
        <v>402</v>
      </c>
      <c r="E118" t="s">
        <v>403</v>
      </c>
      <c r="F118" t="s">
        <v>404</v>
      </c>
      <c r="G118" s="1" t="s">
        <v>405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1447.6794877691016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1653.9016370239592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2237.5103194152075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3029.4033725538607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4660.6205731597847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7877.6861015355662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2159.1459026983612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2439.6080256849668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3316.0521600181132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3966.6830409171885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7055.8908367549575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11445.329283644605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4827.6605140562206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5858.7712603305099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6741.4020591413018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8013.7927200437734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11873.240243348437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14986.163586350513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16845.256261883056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21873.983371462768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27942.070113286951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36511.631525572564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36851.898071843083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49129.333727731027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53472.372191038354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75273.146699515622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97020.303449186657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400</v>
      </c>
      <c r="C148" s="107" t="s">
        <v>401</v>
      </c>
      <c r="D148" t="s">
        <v>402</v>
      </c>
      <c r="E148" t="s">
        <v>403</v>
      </c>
      <c r="F148" t="s">
        <v>404</v>
      </c>
      <c r="G148" s="1" t="s">
        <v>405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4897.7760448028721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6605.2954406330946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8892.2990758694668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12579.551104546323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18237.255769353342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24115.61813386307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400</v>
      </c>
      <c r="C158" s="107" t="s">
        <v>401</v>
      </c>
      <c r="D158" t="s">
        <v>402</v>
      </c>
      <c r="E158" t="s">
        <v>403</v>
      </c>
      <c r="F158" t="s">
        <v>404</v>
      </c>
      <c r="G158" s="1" t="s">
        <v>405</v>
      </c>
      <c r="I158" s="83"/>
    </row>
    <row r="159" spans="1:9" hidden="1">
      <c r="A159" s="98">
        <f>Export!A122</f>
        <v>1012</v>
      </c>
      <c r="B159" s="27" t="s">
        <v>400</v>
      </c>
      <c r="C159" s="108" t="s">
        <v>401</v>
      </c>
      <c r="D159" s="28" t="s">
        <v>402</v>
      </c>
      <c r="E159" s="28" t="s">
        <v>403</v>
      </c>
      <c r="F159" s="28" t="s">
        <v>404</v>
      </c>
      <c r="G159" s="31" t="s">
        <v>405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384.60430836030969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573.29757492850467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701.15530746651643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949.6529973186199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1168.2484755287694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1769.3860406066794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1928.1770955329202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2644.7990641935512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3909.9719498721033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4319.3229161429954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511.43093015204721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672.28420657083643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886.75524179588842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1120.8173812001519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1486.8616961275245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1578.6305525459363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2385.9902668787045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2694.2923800147164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5019.4471128632385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5891.7668042112846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657.84865612299632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883.66190955706543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1154.8440358272037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1464.17725970949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2018.9148412050574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3000.5322716581809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3359.3588113616333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3708.9053543486166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4797.7583024142641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5345.2781086859122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6482.5932618264542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7215.7130024274738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10692.618438864376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898.09746000490566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1134.2218209017178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1560.0705591129988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1940.5504244882115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2799.4656761346946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2709.7590412088316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4151.2518645002865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4879.2160513699337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6036.1223086896871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6507.3399197370363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7636.4061869073848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8585.0280734797288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10286.360804832304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1441.4928232914556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1969.4215253838915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2611.8035203127733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3204.6921994204899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4631.7494722641059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8351.9970448217391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12425.915603351452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39601.172009305541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3122.2033397185464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4225.4918382320357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5419.5180824176632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7444.619588100365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6194.9133636159268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8189.0815469104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11137.027170508591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10311.107462742888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13773.577348731949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18684.771693018294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17063.851740093203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21330.588008176215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30816.363341316614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28094.967466882477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400</v>
      </c>
      <c r="C230" s="108" t="s">
        <v>401</v>
      </c>
      <c r="D230" s="28" t="s">
        <v>402</v>
      </c>
      <c r="E230" s="28" t="s">
        <v>403</v>
      </c>
      <c r="F230" s="28" t="s">
        <v>404</v>
      </c>
      <c r="G230" s="31" t="s">
        <v>405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1074.4173976178092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1266.2039964248268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1502.328357321639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1980.7637435929091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2486.0080092673106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3899.6608424093602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7511.6417866081956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11195.800483046225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1186.8084689617065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1536.3550119486904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1931.270427771743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2284.9414137438243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3112.9233430020777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4775.0738659962317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6523.837691677425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8367.4637060158529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13325.044174102635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1413.65283314205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1967.3593038913432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2347.8391692665559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3054.1500304644433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3940.9052722603319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6567.1443430209456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9052.1212415419814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14134.466109927949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18498.126788160742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3195.4122027040216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3611.9809441988345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4845.1893967428841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6568.1754537672196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10100.760870502934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14864.442806082872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5708.2290913744628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6420.7266170499961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8061.2238143723898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8991.285707511799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13015.710950220348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15684.225561578205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19477.681997121315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24411.546918043787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400</v>
      </c>
      <c r="C273" s="108" t="s">
        <v>401</v>
      </c>
      <c r="D273" s="28" t="s">
        <v>402</v>
      </c>
      <c r="E273" s="28" t="s">
        <v>403</v>
      </c>
      <c r="F273" s="28" t="s">
        <v>404</v>
      </c>
      <c r="G273" s="31" t="s">
        <v>405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4226.5229489783096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6387.7310731692196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8667.5169331816742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11778.378054691202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16032.740993818916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22373.040972659521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28263.776666124526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33843.116914214712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43044.749213966461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57435.961899716705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71554.961348450539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1045.5462967221288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1466.2394812020389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1119.7862704538775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1678.6482949345425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3140.7633331514839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4524.5139546515793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1613.6883179192619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2379.8036024010585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3898.6297316630857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5945.3845630175483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9142.8589872141201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14151.994992614613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22330.765432062271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30700.291359570678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39849.337011262447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56993.615389565035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79024.327594461487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99383.609279647324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123212.57862604613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150014.2402539537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199150.7917569087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1803.4126952337313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2767.5012430001907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4629.6872507715543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6685.7220788424884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10733.862868715347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16641.096334120746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27610.052452986631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37008.626905276775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3033.5278155389578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5165.8648388341862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5767.0024039120972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7234.2729958604104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7664.2461770567888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9637.7921454257812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10130.663082144887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14321.24943128791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5042.131549281271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8210.7348725821612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9234.6278436325319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11408.20929677873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13475.58634305868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14937.701381275619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17876.367008157344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22867.275510014311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8273.3949828607947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19337.124717293769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24799.837997318336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25552.978413722798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11408.785431834833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400</v>
      </c>
      <c r="C337" s="108" t="s">
        <v>401</v>
      </c>
      <c r="D337" s="28" t="s">
        <v>402</v>
      </c>
      <c r="E337" s="28" t="s">
        <v>403</v>
      </c>
      <c r="F337" s="28" t="s">
        <v>404</v>
      </c>
      <c r="G337" s="31" t="s">
        <v>405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4836.9405107726889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7094.0419343671074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9526.4321848281561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12983.746517085845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17561.878230543683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25201.377749689891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27796.683498062281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34673.161064965512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42266.260600529378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55619.144764781406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65986.963318569382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1219.8040128424834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1869.4037829952856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1381.6884000075474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1940.5504244882115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1964.2659716525204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2964.4433955385803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4589.4739316668592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6564.0510107821219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11383.462638868148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17604.153771140933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25704.559793871747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34996.929839295626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46959.876717569925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67014.980732604861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91493.549849156465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114450.19950420724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136433.48061477506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167726.66065345347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214142.11089699061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2142.648130757972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3164.478880315793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5334.9670012231691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7415.7484872046853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11824.778038273542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18747.655588759117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28179.225584930042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400</v>
      </c>
      <c r="C377" s="108" t="s">
        <v>401</v>
      </c>
      <c r="D377" s="28" t="s">
        <v>402</v>
      </c>
      <c r="E377" s="28" t="s">
        <v>403</v>
      </c>
      <c r="F377" s="28" t="s">
        <v>404</v>
      </c>
      <c r="G377" s="31" t="s">
        <v>405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2355.0569444904759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2923.1989656876085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4485.3317462931573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6248.5311224221896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2743.785695835883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3467.625439720433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3116.0166752409004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4091.4474412163777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6002.0956540626366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9169.6678666172502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4942.1138068926657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4646.1850227119448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6922.5582058483833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7341.508513472937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9712.032119157524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12010.377972602915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14337.594926943984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6272.2466695864987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9802.7698648296628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9621.2943734853907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14639.710375602353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16560.669695911354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21207.88582936957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400</v>
      </c>
      <c r="C403" s="108" t="s">
        <v>401</v>
      </c>
      <c r="D403" s="28" t="s">
        <v>402</v>
      </c>
      <c r="E403" s="28" t="s">
        <v>403</v>
      </c>
      <c r="F403" s="28" t="s">
        <v>404</v>
      </c>
      <c r="G403" s="31" t="s">
        <v>405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5257.6084838827674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7647.0009554376393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9899.3616899949666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12995.963930652104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17536.912180812076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22923.677014508627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27590.631459608878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35032.872348268604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42443.611688193196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54215.740450487945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67326.685034023045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2468.1463433925405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3164.3305704375312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2658.7307132396968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3556.5248521891235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5303.2857295486147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7187.0783439056513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3403.7423408240461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4460.6193008855626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7150.8515628603254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9200.0273080764691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14048.115658403354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22950.45333093344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31293.638513416063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40040.043519707579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53582.559320913082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70853.283414913865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102049.26712725122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131906.43501834822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161103.64546344551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4677.979987157526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5881.3391488371053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8547.9452492605669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10664.849324257109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16566.664479772007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26809.393050979208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37568.747021441493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6410.5651675862391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9998.5915685104246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15467.260428918147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18741.846419928417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22392.875918322745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8467.6162999861463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14022.9144194153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22120.387521764416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27105.507609088836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32489.122287911869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400</v>
      </c>
      <c r="C453" s="108" t="s">
        <v>401</v>
      </c>
      <c r="D453" s="28" t="s">
        <v>402</v>
      </c>
      <c r="E453" s="28" t="s">
        <v>403</v>
      </c>
      <c r="F453" s="28" t="s">
        <v>404</v>
      </c>
      <c r="G453" s="31" t="s">
        <v>405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5070.2187569642792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7455.0333036568845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9876.9625583613397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12809.751356970153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19931.795241320957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25166.554373393534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33408.559565534655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37625.736124324052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47078.705943817389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66080.819545522943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98365.261001965395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1640.1280093771425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2064.1207482451296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3024.8262468021067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4501.5619324203653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6340.2426390234932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2949.334856710977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3885.2212681147062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5995.8778047721753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8215.1178477251051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13750.808411530808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20797.360905790483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32685.703652196302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42600.928969918896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55116.987795575624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78804.738226088128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106238.10255947828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132112.0009167394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166479.19772356824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3373.3275955789645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4547.0635922013207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6811.8052949352059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9445.730919073656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15467.461939630466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23649.487671151241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35332.03881991138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4620.4867250296802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9524.0669632104509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400</v>
      </c>
      <c r="C494" s="108" t="s">
        <v>401</v>
      </c>
      <c r="D494" s="28" t="s">
        <v>402</v>
      </c>
      <c r="E494" s="28" t="s">
        <v>403</v>
      </c>
      <c r="F494" s="28" t="s">
        <v>404</v>
      </c>
      <c r="G494" s="31" t="s">
        <v>405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4629.9090073631151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6484.655483319003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8090.0949152680696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11148.36938871761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15431.603428741008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19951.99294040749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26472.737299846089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32092.290867040967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40107.114697831021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51210.115213712554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65872.510025732947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97508.018832174406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1511.6083540381076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2084.905928966612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1546.6661194114331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2280.8169707587258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3295.429945092626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4713.2072212197736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7832.3172286994959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2179.7681176238475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2884.0167573291856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4592.5672639056829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6798.1131501863865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10434.840752295802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15503.781180980208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23904.240430876838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32041.766440473526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42895.238155756677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58112.370549272644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78575.794419832193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106566.32673819402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146733.24585930898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2483.9457877747614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3433.5987850933816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5193.704828983593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7289.9529761592212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12376.422287530289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18475.442351742702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28597.856547917403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39536.910455141326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3849.7564790531528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400</v>
      </c>
      <c r="C538" s="108" t="s">
        <v>401</v>
      </c>
      <c r="D538" s="28" t="s">
        <v>402</v>
      </c>
      <c r="E538" s="28" t="s">
        <v>403</v>
      </c>
      <c r="F538" s="28" t="s">
        <v>404</v>
      </c>
      <c r="G538" s="31" t="s">
        <v>405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1112.5684952299575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1592.0349922475023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2641.7057319547284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4116.8986734654345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400</v>
      </c>
      <c r="C545" s="108" t="s">
        <v>401</v>
      </c>
      <c r="D545" s="28" t="s">
        <v>402</v>
      </c>
      <c r="E545" s="28" t="s">
        <v>403</v>
      </c>
      <c r="F545" s="28" t="s">
        <v>404</v>
      </c>
      <c r="G545" s="31" t="s">
        <v>405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5280.3181316706314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6983.7130845157571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9403.7300060215148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14091.159458584429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20044.792907572173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400</v>
      </c>
      <c r="C553" s="108" t="s">
        <v>401</v>
      </c>
      <c r="D553" s="28" t="s">
        <v>402</v>
      </c>
      <c r="E553" s="28" t="s">
        <v>403</v>
      </c>
      <c r="F553" s="28" t="s">
        <v>404</v>
      </c>
      <c r="G553" s="31" t="s">
        <v>405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3519.1146201849933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3244.2453651369492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3362.4687006414838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3511.2330644846907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3511.2330644846907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400</v>
      </c>
      <c r="C560" s="108" t="s">
        <v>401</v>
      </c>
      <c r="D560" s="28" t="s">
        <v>402</v>
      </c>
      <c r="E560" s="28" t="s">
        <v>403</v>
      </c>
      <c r="F560" s="28" t="s">
        <v>404</v>
      </c>
      <c r="G560" s="31" t="s">
        <v>405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3400.3843048574486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4861.8397983113609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6314.1215536285326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8191.7531147547525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11117.835405874919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13743.752107291239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17578.846503401088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20395.293845090408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26451.826488405703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33404.598232893499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400</v>
      </c>
      <c r="C573" s="108" t="s">
        <v>401</v>
      </c>
      <c r="D573" s="28" t="s">
        <v>402</v>
      </c>
      <c r="E573" s="28" t="s">
        <v>403</v>
      </c>
      <c r="F573" s="28" t="s">
        <v>404</v>
      </c>
      <c r="G573" s="31" t="s">
        <v>405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1241.0882574945376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2445.9643907650975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6940.6309793346136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8099.8518674380193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10130.937479833281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11184.032511983562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400</v>
      </c>
      <c r="C582" s="108" t="s">
        <v>401</v>
      </c>
      <c r="D582" s="28" t="s">
        <v>402</v>
      </c>
      <c r="E582" s="28" t="s">
        <v>403</v>
      </c>
      <c r="F582" s="28" t="s">
        <v>404</v>
      </c>
      <c r="G582" s="31" t="s">
        <v>405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332.01766030032093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402.13319104697263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506.27537642067574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807.35971433276825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1380.6572892612728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2034.3815023991719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3483.0921009145477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5936.10456630108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9319.1789248270234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12891.977660667431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18982.484093594401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25841.894388520352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400</v>
      </c>
      <c r="C597" s="108" t="s">
        <v>401</v>
      </c>
      <c r="D597" s="28" t="s">
        <v>402</v>
      </c>
      <c r="E597" s="28" t="s">
        <v>403</v>
      </c>
      <c r="F597" s="28" t="s">
        <v>404</v>
      </c>
      <c r="G597" s="31" t="s">
        <v>405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1078.5418406029062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1473.4572564259588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1610.5949856804393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2262.2569773257896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2985.0656104640661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4222.3985059932129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3459.3765537502391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4647.2161334582197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6658.9131994393583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400</v>
      </c>
      <c r="C609" s="108" t="s">
        <v>401</v>
      </c>
      <c r="D609" s="28" t="s">
        <v>402</v>
      </c>
      <c r="E609" s="28" t="s">
        <v>403</v>
      </c>
      <c r="F609" s="28" t="s">
        <v>404</v>
      </c>
      <c r="G609" s="31" t="s">
        <v>405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1971.4837468764399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2555.0924292676873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3033.5278155389578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3540.8343027059072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3544.9587456910049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4641.0294689805723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6292.8688845119841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6729.750465964421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10208.625793156936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17274.280968105708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25052.128462167646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8888.1746328843692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12777.524367830985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19585.115446864125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30410.451260371126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400</v>
      </c>
      <c r="C627" s="108" t="s">
        <v>401</v>
      </c>
      <c r="D627" s="28" t="s">
        <v>402</v>
      </c>
      <c r="E627" s="28" t="s">
        <v>403</v>
      </c>
      <c r="F627" s="28" t="s">
        <v>404</v>
      </c>
      <c r="G627" s="31" t="s">
        <v>405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400.07096955442404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654.75532388417344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1342.5061916491236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2043.0199817758926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3293.9944282796737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6130.7241131919309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9568.2079023671449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400</v>
      </c>
      <c r="C637" s="108" t="s">
        <v>401</v>
      </c>
      <c r="D637" s="28" t="s">
        <v>402</v>
      </c>
      <c r="E637" s="28" t="s">
        <v>403</v>
      </c>
      <c r="F637" s="28" t="s">
        <v>404</v>
      </c>
      <c r="G637" s="31" t="s">
        <v>405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296.95989492699516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438.22206716657274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675.3775388096592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754.77306627277937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1016.6751958264488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1180.6218044840609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1866.3104507564628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3492.3720976310165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5573.1535836125313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8530.3792039271902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16966.927329943421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419.66207373363562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627.94644448104191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1004.3018668711572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1249.7062244844383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1704.4260635913995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2001.3859585183945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3204.6921994204899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6068.0867418241896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9325.3655893046671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14887.343672403775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31477.564323944931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400</v>
      </c>
      <c r="C663" s="108" t="s">
        <v>401</v>
      </c>
      <c r="D663" s="28" t="s">
        <v>402</v>
      </c>
      <c r="E663" s="28" t="s">
        <v>403</v>
      </c>
      <c r="F663" s="28" t="s">
        <v>404</v>
      </c>
      <c r="G663" s="31" t="s">
        <v>405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750.3627708035666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1483.3702122143977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2429.7461149829778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4757.4020570675102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8795.0683952009877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10418.302144286254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25507.229698676347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1179.1414969770331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2494.0629239089976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3789.5872179902572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6500.0562257675729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9550.0159032670472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15358.814005539616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400</v>
      </c>
      <c r="C679" s="108" t="s">
        <v>401</v>
      </c>
      <c r="D679" s="28" t="s">
        <v>402</v>
      </c>
      <c r="E679" s="28" t="s">
        <v>403</v>
      </c>
      <c r="F679" s="28" t="s">
        <v>404</v>
      </c>
      <c r="G679" s="31" t="s">
        <v>405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269.51805645189336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378.75454145322885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475.74020570675111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573.74677168925757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668.69063248481109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1070.925913704682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1952.9932044188515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2889.8706127438854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400</v>
      </c>
      <c r="C690" s="108" t="s">
        <v>401</v>
      </c>
      <c r="D690" s="28" t="s">
        <v>402</v>
      </c>
      <c r="E690" s="28" t="s">
        <v>403</v>
      </c>
      <c r="F690" s="28" t="s">
        <v>404</v>
      </c>
      <c r="G690" s="31" t="s">
        <v>405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820.22928813368628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888.33734516334175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1219.0953095486777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1385.0539927079749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400</v>
      </c>
      <c r="C697" s="108" t="s">
        <v>401</v>
      </c>
      <c r="D697" s="28" t="s">
        <v>402</v>
      </c>
      <c r="E697" s="28" t="s">
        <v>403</v>
      </c>
      <c r="F697" s="28" t="s">
        <v>404</v>
      </c>
      <c r="G697" s="31" t="s">
        <v>405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263.39264607798663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1974.4239438559155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723.81932584997105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501.26274893136213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2867.7129567173038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4851.593889526077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695.52817303764584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688.52548518893082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400</v>
      </c>
      <c r="C708" s="108" t="s">
        <v>401</v>
      </c>
      <c r="D708" s="28" t="s">
        <v>402</v>
      </c>
      <c r="E708" s="28" t="s">
        <v>403</v>
      </c>
      <c r="F708" s="28" t="s">
        <v>404</v>
      </c>
      <c r="G708" s="31" t="s">
        <v>405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258.28813743306438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417.54880715463781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543.11971981972442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911.66524398310889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1760.0345807691824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638.16804034326231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1078.9748499995189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1920.9892541693966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400</v>
      </c>
      <c r="C719" s="108" t="s">
        <v>401</v>
      </c>
      <c r="D719" s="28" t="s">
        <v>402</v>
      </c>
      <c r="E719" s="28" t="s">
        <v>403</v>
      </c>
      <c r="F719" s="28" t="s">
        <v>404</v>
      </c>
      <c r="G719" s="31" t="s">
        <v>405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264.03513490593974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286.10399924507999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425.08352693905186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470.82330827220409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557.43073912778232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549.38395355201169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728.77463226287239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400</v>
      </c>
      <c r="C729" s="108" t="s">
        <v>401</v>
      </c>
      <c r="D729" s="28" t="s">
        <v>402</v>
      </c>
      <c r="E729" s="28" t="s">
        <v>403</v>
      </c>
      <c r="F729" s="28" t="s">
        <v>404</v>
      </c>
      <c r="G729" s="31" t="s">
        <v>405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328.32199604139726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439.06941560162977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510.61420876885961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555.45198182511285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650.31440136309106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482.19230463393274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670.36491132034564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400</v>
      </c>
      <c r="C739" s="108" t="s">
        <v>401</v>
      </c>
      <c r="D739" s="28" t="s">
        <v>402</v>
      </c>
      <c r="E739" s="28" t="s">
        <v>403</v>
      </c>
      <c r="F739" s="28" t="s">
        <v>404</v>
      </c>
      <c r="G739" s="31" t="s">
        <v>405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539.84897792570825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623.30389238765372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722.4066033112133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787.60575523460784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928.43592338914107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1017.1067700049579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1442.2052405454911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1646.9305775849507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1828.1842199319876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2177.6516742413846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586.70201463007049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731.05751910847073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874.38191284059701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1300.2306510518781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1230.1151203052266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1299.1995403056039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1857.0304540399943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1985.966167586603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2591.0142974357063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3801.1105571339122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644.40297199157931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1037.3798996116363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1097.7617449134586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1694.6511337167192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745.49306955631096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1041.4218537370318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1244.5506707530667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1559.0394483667246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2213.7947722508984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3383.3630695348984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3460.5726422159169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753.74195552650519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1098.1329447821174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1324.9773089624614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1720.9238355317884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2376.7102701622352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1015.6440850801746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1575.5372203071133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1765.2615976215825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2395.2702635951728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1401.2795041867587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2020.9770626976062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2635.5190674770824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3415.0387916604445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400</v>
      </c>
      <c r="C786" s="108" t="s">
        <v>401</v>
      </c>
      <c r="D786" s="28" t="s">
        <v>402</v>
      </c>
      <c r="E786" s="28" t="s">
        <v>403</v>
      </c>
      <c r="F786" s="28" t="s">
        <v>404</v>
      </c>
      <c r="G786" s="31" t="s">
        <v>405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1092.5889584902218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1358.0277484056371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1606.0903737030812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2106.0825199854448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2578.2947340337955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1442.4063407434041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1794.146261264953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2159.519512039275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1508.5150217992843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1788.9771447858909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2553.0302077751389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4593.598374651956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5648.4246680905535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6516.6199164535046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1913.7415450850799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2454.0435761328076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2979.9100567326941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5925.7934588383387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400</v>
      </c>
      <c r="C807" s="108" t="s">
        <v>401</v>
      </c>
      <c r="D807" s="28" t="s">
        <v>402</v>
      </c>
      <c r="E807" s="28" t="s">
        <v>403</v>
      </c>
      <c r="F807" s="28" t="s">
        <v>404</v>
      </c>
      <c r="G807" s="31" t="s">
        <v>405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522.6494150715115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554.73758149556727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616.60422627202456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1046.5774074684032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723.83974388455078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864.07080537785407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644.40297199157931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674.09896148427924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872.47713798251334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908.28776678030329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1068.230733140163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957.90188328881425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1429.2537953027436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1531.1994582173188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1037.2974107519344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400</v>
      </c>
      <c r="C825" s="108" t="s">
        <v>401</v>
      </c>
      <c r="D825" s="28" t="s">
        <v>402</v>
      </c>
      <c r="E825" s="28" t="s">
        <v>403</v>
      </c>
      <c r="F825" s="28" t="s">
        <v>404</v>
      </c>
      <c r="G825" s="31" t="s">
        <v>405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400</v>
      </c>
      <c r="C832" s="108" t="s">
        <v>401</v>
      </c>
      <c r="D832" s="28" t="s">
        <v>402</v>
      </c>
      <c r="E832" s="28" t="s">
        <v>403</v>
      </c>
      <c r="F832" s="28" t="s">
        <v>404</v>
      </c>
      <c r="G832" s="31" t="s">
        <v>405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400</v>
      </c>
      <c r="C840" s="108" t="s">
        <v>401</v>
      </c>
      <c r="D840" s="28" t="s">
        <v>402</v>
      </c>
      <c r="E840" s="28" t="s">
        <v>403</v>
      </c>
      <c r="F840" s="28" t="s">
        <v>404</v>
      </c>
      <c r="G840" s="31" t="s">
        <v>405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HGkQ8mX7NflVRw0kR9LKTNZf3fHw+szr13EDTPOSpOVKCjHjttP2ooCIm/83mlxBaw6ARL3C2oy50hcUkPFVGg==" saltValue="shjJZuME96Ps7smWTs0IBg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4/2025 
PRICE LIST 4/2025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85" zoomScaleNormal="100" zoomScaleSheetLayoutView="85" zoomScalePageLayoutView="85" workbookViewId="0">
      <selection activeCell="S34" sqref="S34"/>
    </sheetView>
  </sheetViews>
  <sheetFormatPr defaultColWidth="8.88671875" defaultRowHeight="14.4"/>
  <cols>
    <col min="1" max="1" width="9.5546875" customWidth="1"/>
  </cols>
  <sheetData/>
  <sheetProtection algorithmName="SHA-512" hashValue="cOw+et2NpBc5tc9KfOvTBqVh4iCWdLD1Ov01nmtg2/YhbCHsuriAzoqbmbEc7sYqPScYYmjZP9eEfbFbukHhcw==" saltValue="dI3PwrNyacF7JlVjHGehCg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695" zoomScaleNormal="100" workbookViewId="0">
      <selection activeCell="I722" sqref="I722"/>
    </sheetView>
  </sheetViews>
  <sheetFormatPr defaultColWidth="19.109375" defaultRowHeight="14.4"/>
  <cols>
    <col min="1" max="1" width="5.6640625" style="76" customWidth="1"/>
    <col min="2" max="2" width="17.6640625" style="2" bestFit="1" customWidth="1"/>
    <col min="3" max="3" width="29" style="2" bestFit="1" customWidth="1"/>
    <col min="4" max="4" width="18.88671875" style="2" customWidth="1"/>
    <col min="5" max="5" width="10.6640625" style="2" bestFit="1" customWidth="1"/>
    <col min="6" max="7" width="10.44140625" style="2" bestFit="1" customWidth="1"/>
    <col min="8" max="8" width="9.88671875" style="2" customWidth="1"/>
    <col min="9" max="9" width="19.109375" style="106"/>
    <col min="10" max="10" width="8.44140625" style="2" customWidth="1"/>
    <col min="11" max="11" width="24" style="2" bestFit="1" customWidth="1"/>
    <col min="12" max="12" width="8.6640625" style="1" customWidth="1"/>
    <col min="13" max="13" width="19.10937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460</v>
      </c>
      <c r="F1" s="53" t="s">
        <v>461</v>
      </c>
      <c r="G1" s="53" t="s">
        <v>462</v>
      </c>
      <c r="H1" s="53" t="s">
        <v>394</v>
      </c>
      <c r="I1" s="100" t="s">
        <v>395</v>
      </c>
      <c r="J1" s="54" t="s">
        <v>410</v>
      </c>
      <c r="K1" s="55" t="s">
        <v>411</v>
      </c>
      <c r="L1" s="54" t="s">
        <v>415</v>
      </c>
      <c r="M1" s="56" t="s">
        <v>412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304.17767015091516</v>
      </c>
      <c r="J2" s="6">
        <f>Grupe!$K$8</f>
        <v>0</v>
      </c>
      <c r="K2" s="7">
        <f t="shared" ref="K2:K65" si="0">I2*(1-J2)</f>
        <v>304.17767015091516</v>
      </c>
      <c r="L2" s="37">
        <f>Grupe!$K$9</f>
        <v>0</v>
      </c>
      <c r="M2" s="38">
        <f>Natasa[[#This Row],[Cijena s rabat 1. (€/km) ]]*(1-Natasa[[#This Row],[Rabat grupa 2. (%)]])</f>
        <v>304.17767015091516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490.80871522656139</v>
      </c>
      <c r="J3" s="6">
        <f>Grupe!$K$8</f>
        <v>0</v>
      </c>
      <c r="K3" s="7">
        <f t="shared" si="0"/>
        <v>490.80871522656139</v>
      </c>
      <c r="L3" s="37">
        <f>Grupe!$K$9</f>
        <v>0</v>
      </c>
      <c r="M3" s="38">
        <f>Natasa[[#This Row],[Cijena s rabat 1. (€/km) ]]*(1-Natasa[[#This Row],[Rabat grupa 2. (%)]])</f>
        <v>490.80871522656139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927.99967164685984</v>
      </c>
      <c r="J4" s="6">
        <f>Grupe!$K$8</f>
        <v>0</v>
      </c>
      <c r="K4" s="7">
        <f t="shared" si="0"/>
        <v>927.99967164685984</v>
      </c>
      <c r="L4" s="37">
        <f>Grupe!$K$9</f>
        <v>0</v>
      </c>
      <c r="M4" s="38">
        <f>Natasa[[#This Row],[Cijena s rabat 1. (€/km) ]]*(1-Natasa[[#This Row],[Rabat grupa 2. (%)]])</f>
        <v>927.99967164685984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1371.3772925448043</v>
      </c>
      <c r="J5" s="6">
        <f>Grupe!$K$8</f>
        <v>0</v>
      </c>
      <c r="K5" s="7">
        <f t="shared" si="0"/>
        <v>1371.3772925448043</v>
      </c>
      <c r="L5" s="37">
        <f>Grupe!$K$9</f>
        <v>0</v>
      </c>
      <c r="M5" s="38">
        <f>Natasa[[#This Row],[Cijena s rabat 1. (€/km) ]]*(1-Natasa[[#This Row],[Rabat grupa 2. (%)]])</f>
        <v>1371.3772925448043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2105.5281438920979</v>
      </c>
      <c r="J6" s="6">
        <f>Grupe!$K$8</f>
        <v>0</v>
      </c>
      <c r="K6" s="7">
        <f t="shared" si="0"/>
        <v>2105.5281438920979</v>
      </c>
      <c r="L6" s="37">
        <f>Grupe!$K$9</f>
        <v>0</v>
      </c>
      <c r="M6" s="38">
        <f>Natasa[[#This Row],[Cijena s rabat 1. (€/km) ]]*(1-Natasa[[#This Row],[Rabat grupa 2. (%)]])</f>
        <v>2105.5281438920979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2273.5991955348063</v>
      </c>
      <c r="J7" s="6">
        <f>Grupe!$K$8</f>
        <v>0</v>
      </c>
      <c r="K7" s="7">
        <f t="shared" si="0"/>
        <v>2273.5991955348063</v>
      </c>
      <c r="L7" s="37">
        <f>Grupe!$K$9</f>
        <v>0</v>
      </c>
      <c r="M7" s="38">
        <f>Natasa[[#This Row],[Cijena s rabat 1. (€/km) ]]*(1-Natasa[[#This Row],[Rabat grupa 2. (%)]])</f>
        <v>2273.5991955348063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3902.7541746481834</v>
      </c>
      <c r="J8" s="6">
        <f>Grupe!$K$8</f>
        <v>0</v>
      </c>
      <c r="K8" s="7">
        <f t="shared" si="0"/>
        <v>3902.7541746481834</v>
      </c>
      <c r="L8" s="37">
        <f>Grupe!$K$9</f>
        <v>0</v>
      </c>
      <c r="M8" s="38">
        <f>Natasa[[#This Row],[Cijena s rabat 1. (€/km) ]]*(1-Natasa[[#This Row],[Rabat grupa 2. (%)]])</f>
        <v>3902.7541746481834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6175.3222594367153</v>
      </c>
      <c r="J9" s="6">
        <f>Grupe!$K$8</f>
        <v>0</v>
      </c>
      <c r="K9" s="7">
        <f t="shared" si="0"/>
        <v>6175.3222594367153</v>
      </c>
      <c r="L9" s="37">
        <f>Grupe!$K$9</f>
        <v>0</v>
      </c>
      <c r="M9" s="38">
        <f>Natasa[[#This Row],[Cijena s rabat 1. (€/km) ]]*(1-Natasa[[#This Row],[Rabat grupa 2. (%)]])</f>
        <v>6175.3222594367153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8422.1125755683915</v>
      </c>
      <c r="J10" s="6">
        <f>Grupe!$K$8</f>
        <v>0</v>
      </c>
      <c r="K10" s="7">
        <f t="shared" si="0"/>
        <v>8422.1125755683915</v>
      </c>
      <c r="L10" s="37">
        <f>Grupe!$K$9</f>
        <v>0</v>
      </c>
      <c r="M10" s="38">
        <f>Natasa[[#This Row],[Cijena s rabat 1. (€/km) ]]*(1-Natasa[[#This Row],[Rabat grupa 2. (%)]])</f>
        <v>8422.1125755683915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12708.594059405941</v>
      </c>
      <c r="J11" s="6">
        <f>Grupe!$K$8</f>
        <v>0</v>
      </c>
      <c r="K11" s="7">
        <f t="shared" si="0"/>
        <v>12708.594059405941</v>
      </c>
      <c r="L11" s="37">
        <f>Grupe!$K$9</f>
        <v>0</v>
      </c>
      <c r="M11" s="38">
        <f>Natasa[[#This Row],[Cijena s rabat 1. (€/km) ]]*(1-Natasa[[#This Row],[Rabat grupa 2. (%)]])</f>
        <v>12708.594059405941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18031.782178217822</v>
      </c>
      <c r="J12" s="6">
        <f>Grupe!$K$8</f>
        <v>0</v>
      </c>
      <c r="K12" s="7">
        <f t="shared" si="0"/>
        <v>18031.782178217822</v>
      </c>
      <c r="L12" s="37">
        <f>Grupe!$K$9</f>
        <v>0</v>
      </c>
      <c r="M12" s="38">
        <f>Natasa[[#This Row],[Cijena s rabat 1. (€/km) ]]*(1-Natasa[[#This Row],[Rabat grupa 2. (%)]])</f>
        <v>18031.782178217822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25146.534653465347</v>
      </c>
      <c r="J13" s="6">
        <f>Grupe!$K$8</f>
        <v>0</v>
      </c>
      <c r="K13" s="7">
        <f t="shared" si="0"/>
        <v>25146.534653465347</v>
      </c>
      <c r="L13" s="37">
        <f>Grupe!$K$9</f>
        <v>0</v>
      </c>
      <c r="M13" s="38">
        <f>Natasa[[#This Row],[Cijena s rabat 1. (€/km) ]]*(1-Natasa[[#This Row],[Rabat grupa 2. (%)]])</f>
        <v>25146.534653465347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31973.465346534653</v>
      </c>
      <c r="J14" s="6">
        <f>Grupe!$K$8</f>
        <v>0</v>
      </c>
      <c r="K14" s="7">
        <f t="shared" si="0"/>
        <v>31973.465346534653</v>
      </c>
      <c r="L14" s="37">
        <f>Grupe!$K$9</f>
        <v>0</v>
      </c>
      <c r="M14" s="38">
        <f>Natasa[[#This Row],[Cijena s rabat 1. (€/km) ]]*(1-Natasa[[#This Row],[Rabat grupa 2. (%)]])</f>
        <v>31973.465346534653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44062.990099009905</v>
      </c>
      <c r="J15" s="6">
        <f>Grupe!$K$8</f>
        <v>0</v>
      </c>
      <c r="K15" s="7">
        <f t="shared" si="0"/>
        <v>44062.990099009905</v>
      </c>
      <c r="L15" s="37">
        <f>Grupe!$K$9</f>
        <v>0</v>
      </c>
      <c r="M15" s="38">
        <f>Natasa[[#This Row],[Cijena s rabat 1. (€/km) ]]*(1-Natasa[[#This Row],[Rabat grupa 2. (%)]])</f>
        <v>44062.990099009905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141.26217223957755</v>
      </c>
      <c r="J16" s="6">
        <f>Grupe!$K$8</f>
        <v>0</v>
      </c>
      <c r="K16" s="7">
        <f t="shared" si="0"/>
        <v>141.26217223957755</v>
      </c>
      <c r="L16" s="37">
        <f>Grupe!$K$9</f>
        <v>0</v>
      </c>
      <c r="M16" s="38">
        <f>Natasa[[#This Row],[Cijena s rabat 1. (€/km) ]]*(1-Natasa[[#This Row],[Rabat grupa 2. (%)]])</f>
        <v>141.26217223957755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188.69326656819484</v>
      </c>
      <c r="J17" s="6">
        <f>Grupe!$K$8</f>
        <v>0</v>
      </c>
      <c r="K17" s="7">
        <f t="shared" si="0"/>
        <v>188.69326656819484</v>
      </c>
      <c r="L17" s="37">
        <f>Grupe!$K$9</f>
        <v>0</v>
      </c>
      <c r="M17" s="38">
        <f>Natasa[[#This Row],[Cijena s rabat 1. (€/km) ]]*(1-Natasa[[#This Row],[Rabat grupa 2. (%)]])</f>
        <v>188.69326656819484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246.43546835955499</v>
      </c>
      <c r="J18" s="6">
        <f>Grupe!$K$8</f>
        <v>0</v>
      </c>
      <c r="K18" s="7">
        <f t="shared" si="0"/>
        <v>246.43546835955499</v>
      </c>
      <c r="L18" s="37">
        <f>Grupe!$K$9</f>
        <v>0</v>
      </c>
      <c r="M18" s="38">
        <f>Natasa[[#This Row],[Cijena s rabat 1. (€/km) ]]*(1-Natasa[[#This Row],[Rabat grupa 2. (%)]])</f>
        <v>246.43546835955499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313.45766686738369</v>
      </c>
      <c r="J19" s="6">
        <f>Grupe!$K$8</f>
        <v>0</v>
      </c>
      <c r="K19" s="7">
        <f t="shared" si="0"/>
        <v>313.45766686738369</v>
      </c>
      <c r="L19" s="37">
        <f>Grupe!$K$9</f>
        <v>0</v>
      </c>
      <c r="M19" s="38">
        <f>Natasa[[#This Row],[Cijena s rabat 1. (€/km) ]]*(1-Natasa[[#This Row],[Rabat grupa 2. (%)]])</f>
        <v>313.45766686738369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511.43093015204721</v>
      </c>
      <c r="J20" s="6">
        <f>Grupe!$K$8</f>
        <v>0</v>
      </c>
      <c r="K20" s="7">
        <f t="shared" si="0"/>
        <v>511.43093015204721</v>
      </c>
      <c r="L20" s="37">
        <f>Grupe!$K$9</f>
        <v>0</v>
      </c>
      <c r="M20" s="38">
        <f>Natasa[[#This Row],[Cijena s rabat 1. (€/km) ]]*(1-Natasa[[#This Row],[Rabat grupa 2. (%)]])</f>
        <v>511.43093015204721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812.5152680641396</v>
      </c>
      <c r="J21" s="6">
        <f>Grupe!$K$8</f>
        <v>0</v>
      </c>
      <c r="K21" s="7">
        <f t="shared" si="0"/>
        <v>812.5152680641396</v>
      </c>
      <c r="L21" s="37">
        <f>Grupe!$K$9</f>
        <v>0</v>
      </c>
      <c r="M21" s="38">
        <f>Natasa[[#This Row],[Cijena s rabat 1. (€/km) ]]*(1-Natasa[[#This Row],[Rabat grupa 2. (%)]])</f>
        <v>812.5152680641396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1173.404029260141</v>
      </c>
      <c r="J22" s="6">
        <f>Grupe!$K$8</f>
        <v>0</v>
      </c>
      <c r="K22" s="7">
        <f t="shared" si="0"/>
        <v>1173.404029260141</v>
      </c>
      <c r="L22" s="37">
        <f>Grupe!$K$9</f>
        <v>0</v>
      </c>
      <c r="M22" s="38">
        <f>Natasa[[#This Row],[Cijena s rabat 1. (€/km) ]]*(1-Natasa[[#This Row],[Rabat grupa 2. (%)]])</f>
        <v>1173.404029260141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1967.3593038913432</v>
      </c>
      <c r="J23" s="6">
        <f>Grupe!$K$8</f>
        <v>0</v>
      </c>
      <c r="K23" s="7">
        <f t="shared" si="0"/>
        <v>1967.3593038913432</v>
      </c>
      <c r="L23" s="37">
        <f>Grupe!$K$9</f>
        <v>0</v>
      </c>
      <c r="M23" s="38">
        <f>Natasa[[#This Row],[Cijena s rabat 1. (€/km) ]]*(1-Natasa[[#This Row],[Rabat grupa 2. (%)]])</f>
        <v>1967.3593038913432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3112.9233430020777</v>
      </c>
      <c r="J24" s="6">
        <f>Grupe!$K$8</f>
        <v>0</v>
      </c>
      <c r="K24" s="7">
        <f t="shared" si="0"/>
        <v>3112.9233430020777</v>
      </c>
      <c r="L24" s="37">
        <f>Grupe!$K$9</f>
        <v>0</v>
      </c>
      <c r="M24" s="38">
        <f>Natasa[[#This Row],[Cijena s rabat 1. (€/km) ]]*(1-Natasa[[#This Row],[Rabat grupa 2. (%)]])</f>
        <v>3112.9233430020777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4958.6115788330544</v>
      </c>
      <c r="J25" s="6">
        <f>Grupe!$K$8</f>
        <v>0</v>
      </c>
      <c r="K25" s="7">
        <f t="shared" si="0"/>
        <v>4958.6115788330544</v>
      </c>
      <c r="L25" s="37">
        <f>Grupe!$K$9</f>
        <v>0</v>
      </c>
      <c r="M25" s="38">
        <f>Natasa[[#This Row],[Cijena s rabat 1. (€/km) ]]*(1-Natasa[[#This Row],[Rabat grupa 2. (%)]])</f>
        <v>4958.6115788330544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6925.9708827243967</v>
      </c>
      <c r="J26" s="6">
        <f>Grupe!$K$8</f>
        <v>0</v>
      </c>
      <c r="K26" s="7">
        <f t="shared" si="0"/>
        <v>6925.9708827243967</v>
      </c>
      <c r="L26" s="37">
        <f>Grupe!$K$9</f>
        <v>0</v>
      </c>
      <c r="M26" s="38">
        <f>Natasa[[#This Row],[Cijena s rabat 1. (€/km) ]]*(1-Natasa[[#This Row],[Rabat grupa 2. (%)]])</f>
        <v>6925.9708827243967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10478.147403639323</v>
      </c>
      <c r="J27" s="6">
        <f>Grupe!$K$8</f>
        <v>0</v>
      </c>
      <c r="K27" s="7">
        <f t="shared" si="0"/>
        <v>10478.147403639323</v>
      </c>
      <c r="L27" s="37">
        <f>Grupe!$K$9</f>
        <v>0</v>
      </c>
      <c r="M27" s="38">
        <f>Natasa[[#This Row],[Cijena s rabat 1. (€/km) ]]*(1-Natasa[[#This Row],[Rabat grupa 2. (%)]])</f>
        <v>10478.147403639323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14412.866011422007</v>
      </c>
      <c r="J28" s="6">
        <f>Grupe!$K$8</f>
        <v>0</v>
      </c>
      <c r="K28" s="7">
        <f t="shared" si="0"/>
        <v>14412.866011422007</v>
      </c>
      <c r="L28" s="37">
        <f>Grupe!$K$9</f>
        <v>0</v>
      </c>
      <c r="M28" s="38">
        <f>Natasa[[#This Row],[Cijena s rabat 1. (€/km) ]]*(1-Natasa[[#This Row],[Rabat grupa 2. (%)]])</f>
        <v>14412.866011422007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19258.055408164892</v>
      </c>
      <c r="J29" s="6">
        <f>Grupe!$K$8</f>
        <v>0</v>
      </c>
      <c r="K29" s="7">
        <f t="shared" si="0"/>
        <v>19258.055408164892</v>
      </c>
      <c r="L29" s="37">
        <f>Grupe!$K$9</f>
        <v>0</v>
      </c>
      <c r="M29" s="38">
        <f>Natasa[[#This Row],[Cijena s rabat 1. (€/km) ]]*(1-Natasa[[#This Row],[Rabat grupa 2. (%)]])</f>
        <v>19258.055408164892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24410.515807297517</v>
      </c>
      <c r="J30" s="6">
        <f>Grupe!$K$8</f>
        <v>0</v>
      </c>
      <c r="K30" s="7">
        <f t="shared" si="0"/>
        <v>24410.515807297517</v>
      </c>
      <c r="L30" s="37">
        <f>Grupe!$K$9</f>
        <v>0</v>
      </c>
      <c r="M30" s="38">
        <f>Natasa[[#This Row],[Cijena s rabat 1. (€/km) ]]*(1-Natasa[[#This Row],[Rabat grupa 2. (%)]])</f>
        <v>24410.515807297517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31016.842358676884</v>
      </c>
      <c r="J31" s="6">
        <f>Grupe!$K$8</f>
        <v>0</v>
      </c>
      <c r="K31" s="7">
        <f t="shared" si="0"/>
        <v>31016.842358676884</v>
      </c>
      <c r="L31" s="37">
        <f>Grupe!$K$9</f>
        <v>0</v>
      </c>
      <c r="M31" s="38">
        <f>Natasa[[#This Row],[Cijena s rabat 1. (€/km) ]]*(1-Natasa[[#This Row],[Rabat grupa 2. (%)]])</f>
        <v>31016.842358676884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36828.18252467877</v>
      </c>
      <c r="J32" s="6">
        <f>Grupe!$K$8</f>
        <v>0</v>
      </c>
      <c r="K32" s="7">
        <f t="shared" si="0"/>
        <v>36828.18252467877</v>
      </c>
      <c r="L32" s="37">
        <f>Grupe!$K$9</f>
        <v>0</v>
      </c>
      <c r="M32" s="38">
        <f>Natasa[[#This Row],[Cijena s rabat 1. (€/km) ]]*(1-Natasa[[#This Row],[Rabat grupa 2. (%)]])</f>
        <v>36828.18252467877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49559.306908927414</v>
      </c>
      <c r="J33" s="6">
        <f>Grupe!$K$8</f>
        <v>0</v>
      </c>
      <c r="K33" s="7">
        <f t="shared" si="0"/>
        <v>49559.306908927414</v>
      </c>
      <c r="L33" s="37">
        <f>Grupe!$K$9</f>
        <v>0</v>
      </c>
      <c r="M33" s="38">
        <f>Natasa[[#This Row],[Cijena s rabat 1. (€/km) ]]*(1-Natasa[[#This Row],[Rabat grupa 2. (%)]])</f>
        <v>49559.306908927414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831.07526149707678</v>
      </c>
      <c r="J34" s="6">
        <f>Grupe!$K$8</f>
        <v>0</v>
      </c>
      <c r="K34" s="7">
        <f t="shared" si="0"/>
        <v>831.07526149707678</v>
      </c>
      <c r="L34" s="37">
        <f>Grupe!$K$9</f>
        <v>0</v>
      </c>
      <c r="M34" s="38">
        <f>Natasa[[#This Row],[Cijena s rabat 1. (€/km) ]]*(1-Natasa[[#This Row],[Rabat grupa 2. (%)]])</f>
        <v>831.07526149707678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981.61743045312278</v>
      </c>
      <c r="J35" s="6">
        <f>Grupe!$K$8</f>
        <v>0</v>
      </c>
      <c r="K35" s="7">
        <f t="shared" si="0"/>
        <v>981.61743045312278</v>
      </c>
      <c r="L35" s="37">
        <f>Grupe!$K$9</f>
        <v>0</v>
      </c>
      <c r="M35" s="38">
        <f>Natasa[[#This Row],[Cijena s rabat 1. (€/km) ]]*(1-Natasa[[#This Row],[Rabat grupa 2. (%)]])</f>
        <v>981.61743045312278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1014.6129743339003</v>
      </c>
      <c r="J36" s="6">
        <f>Grupe!$K$8</f>
        <v>0</v>
      </c>
      <c r="K36" s="7">
        <f t="shared" si="0"/>
        <v>1014.6129743339003</v>
      </c>
      <c r="L36" s="37">
        <f>Grupe!$K$9</f>
        <v>0</v>
      </c>
      <c r="M36" s="38">
        <f>Natasa[[#This Row],[Cijena s rabat 1. (€/km) ]]*(1-Natasa[[#This Row],[Rabat grupa 2. (%)]])</f>
        <v>1014.6129743339003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1362.0972958283355</v>
      </c>
      <c r="J37" s="6">
        <f>Grupe!$K$8</f>
        <v>0</v>
      </c>
      <c r="K37" s="7">
        <f t="shared" si="0"/>
        <v>1362.0972958283355</v>
      </c>
      <c r="L37" s="37">
        <f>Grupe!$K$9</f>
        <v>0</v>
      </c>
      <c r="M37" s="38">
        <f>Natasa[[#This Row],[Cijena s rabat 1. (€/km) ]]*(1-Natasa[[#This Row],[Rabat grupa 2. (%)]])</f>
        <v>1362.0972958283355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1593.0661029937758</v>
      </c>
      <c r="J38" s="6">
        <f>Grupe!$K$8</f>
        <v>0</v>
      </c>
      <c r="K38" s="7">
        <f t="shared" si="0"/>
        <v>1593.0661029937758</v>
      </c>
      <c r="L38" s="37">
        <f>Grupe!$K$9</f>
        <v>0</v>
      </c>
      <c r="M38" s="38">
        <f>Natasa[[#This Row],[Cijena s rabat 1. (€/km) ]]*(1-Natasa[[#This Row],[Rabat grupa 2. (%)]])</f>
        <v>1593.0661029937758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1681.741627173365</v>
      </c>
      <c r="J39" s="6">
        <f>Grupe!$K$8</f>
        <v>0</v>
      </c>
      <c r="K39" s="7">
        <f t="shared" si="0"/>
        <v>1681.741627173365</v>
      </c>
      <c r="L39" s="37">
        <f>Grupe!$K$9</f>
        <v>0</v>
      </c>
      <c r="M39" s="38">
        <f>Natasa[[#This Row],[Cijena s rabat 1. (€/km) ]]*(1-Natasa[[#This Row],[Rabat grupa 2. (%)]])</f>
        <v>1681.741627173365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2657.1723931488414</v>
      </c>
      <c r="J40" s="6">
        <f>Grupe!$K$8</f>
        <v>0</v>
      </c>
      <c r="K40" s="7">
        <f t="shared" si="0"/>
        <v>2657.1723931488414</v>
      </c>
      <c r="L40" s="37">
        <f>Grupe!$K$9</f>
        <v>0</v>
      </c>
      <c r="M40" s="38">
        <f>Natasa[[#This Row],[Cijena s rabat 1. (€/km) ]]*(1-Natasa[[#This Row],[Rabat grupa 2. (%)]])</f>
        <v>2657.1723931488414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1592.0000311210024</v>
      </c>
      <c r="J41" s="6">
        <f>Grupe!$K$8</f>
        <v>0</v>
      </c>
      <c r="K41" s="7">
        <f t="shared" si="0"/>
        <v>1592.0000311210024</v>
      </c>
      <c r="L41" s="37">
        <f>Grupe!$K$9</f>
        <v>0</v>
      </c>
      <c r="M41" s="38">
        <f>Natasa[[#This Row],[Cijena s rabat 1. (€/km) ]]*(1-Natasa[[#This Row],[Rabat grupa 2. (%)]])</f>
        <v>1592.0000311210024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1540.4794549337873</v>
      </c>
      <c r="J42" s="6">
        <f>Grupe!$K$8</f>
        <v>0</v>
      </c>
      <c r="K42" s="7">
        <f t="shared" si="0"/>
        <v>1540.4794549337873</v>
      </c>
      <c r="L42" s="37">
        <f>Grupe!$K$9</f>
        <v>0</v>
      </c>
      <c r="M42" s="38">
        <f>Natasa[[#This Row],[Cijena s rabat 1. (€/km) ]]*(1-Natasa[[#This Row],[Rabat grupa 2. (%)]])</f>
        <v>1540.4794549337873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1609.5638749341651</v>
      </c>
      <c r="J43" s="6">
        <f>Grupe!$K$8</f>
        <v>0</v>
      </c>
      <c r="K43" s="7">
        <f t="shared" si="0"/>
        <v>1609.5638749341651</v>
      </c>
      <c r="L43" s="37">
        <f>Grupe!$K$9</f>
        <v>0</v>
      </c>
      <c r="M43" s="38">
        <f>Natasa[[#This Row],[Cijena s rabat 1. (€/km) ]]*(1-Natasa[[#This Row],[Rabat grupa 2. (%)]])</f>
        <v>1609.5638749341651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2165.3325671760067</v>
      </c>
      <c r="J44" s="6">
        <f>Grupe!$K$8</f>
        <v>0</v>
      </c>
      <c r="K44" s="7">
        <f t="shared" si="0"/>
        <v>2165.3325671760067</v>
      </c>
      <c r="L44" s="37">
        <f>Grupe!$K$9</f>
        <v>0</v>
      </c>
      <c r="M44" s="38">
        <f>Natasa[[#This Row],[Cijena s rabat 1. (€/km) ]]*(1-Natasa[[#This Row],[Rabat grupa 2. (%)]])</f>
        <v>2165.3325671760067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2490.1324522524069</v>
      </c>
      <c r="J45" s="6">
        <f>Grupe!$K$8</f>
        <v>0</v>
      </c>
      <c r="K45" s="7">
        <f t="shared" si="0"/>
        <v>2490.1324522524069</v>
      </c>
      <c r="L45" s="37">
        <f>Grupe!$K$9</f>
        <v>0</v>
      </c>
      <c r="M45" s="38">
        <f>Natasa[[#This Row],[Cijena s rabat 1. (€/km) ]]*(1-Natasa[[#This Row],[Rabat grupa 2. (%)]])</f>
        <v>2490.1324522524069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2601.4924128500306</v>
      </c>
      <c r="J46" s="6">
        <f>Grupe!$K$8</f>
        <v>0</v>
      </c>
      <c r="K46" s="7">
        <f t="shared" si="0"/>
        <v>2601.4924128500306</v>
      </c>
      <c r="L46" s="37">
        <f>Grupe!$K$9</f>
        <v>0</v>
      </c>
      <c r="M46" s="38">
        <f>Natasa[[#This Row],[Cijena s rabat 1. (€/km) ]]*(1-Natasa[[#This Row],[Rabat grupa 2. (%)]])</f>
        <v>2601.4924128500306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2915.9811904636895</v>
      </c>
      <c r="J47" s="6">
        <f>Grupe!$K$8</f>
        <v>0</v>
      </c>
      <c r="K47" s="7">
        <f t="shared" si="0"/>
        <v>2915.9811904636895</v>
      </c>
      <c r="L47" s="37">
        <f>Grupe!$K$9</f>
        <v>0</v>
      </c>
      <c r="M47" s="38">
        <f>Natasa[[#This Row],[Cijena s rabat 1. (€/km) ]]*(1-Natasa[[#This Row],[Rabat grupa 2. (%)]])</f>
        <v>2915.9811904636895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4099.6963271865716</v>
      </c>
      <c r="J48" s="6">
        <f>Grupe!$K$8</f>
        <v>0</v>
      </c>
      <c r="K48" s="7">
        <f t="shared" si="0"/>
        <v>4099.6963271865716</v>
      </c>
      <c r="L48" s="37">
        <f>Grupe!$K$9</f>
        <v>0</v>
      </c>
      <c r="M48" s="38">
        <f>Natasa[[#This Row],[Cijena s rabat 1. (€/km) ]]*(1-Natasa[[#This Row],[Rabat grupa 2. (%)]])</f>
        <v>4099.6963271865716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4289.4207045010417</v>
      </c>
      <c r="J49" s="6">
        <f>Grupe!$K$8</f>
        <v>0</v>
      </c>
      <c r="K49" s="7">
        <f t="shared" si="0"/>
        <v>4289.4207045010417</v>
      </c>
      <c r="L49" s="37">
        <f>Grupe!$K$9</f>
        <v>0</v>
      </c>
      <c r="M49" s="38">
        <f>Natasa[[#This Row],[Cijena s rabat 1. (€/km) ]]*(1-Natasa[[#This Row],[Rabat grupa 2. (%)]])</f>
        <v>4289.4207045010417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4403.8739973374868</v>
      </c>
      <c r="J50" s="6">
        <f>Grupe!$K$8</f>
        <v>0</v>
      </c>
      <c r="K50" s="7">
        <f t="shared" si="0"/>
        <v>4403.8739973374868</v>
      </c>
      <c r="L50" s="37">
        <f>Grupe!$K$9</f>
        <v>0</v>
      </c>
      <c r="M50" s="38">
        <f>Natasa[[#This Row],[Cijena s rabat 1. (€/km) ]]*(1-Natasa[[#This Row],[Rabat grupa 2. (%)]])</f>
        <v>4403.8739973374868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5993.8467680924405</v>
      </c>
      <c r="J51" s="6">
        <f>Grupe!$K$8</f>
        <v>0</v>
      </c>
      <c r="K51" s="7">
        <f t="shared" si="0"/>
        <v>5993.8467680924405</v>
      </c>
      <c r="L51" s="37">
        <f>Grupe!$K$9</f>
        <v>0</v>
      </c>
      <c r="M51" s="38">
        <f>Natasa[[#This Row],[Cijena s rabat 1. (€/km) ]]*(1-Natasa[[#This Row],[Rabat grupa 2. (%)]])</f>
        <v>5993.8467680924405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6165.011151973973</v>
      </c>
      <c r="J52" s="6">
        <f>Grupe!$K$8</f>
        <v>0</v>
      </c>
      <c r="K52" s="7">
        <f t="shared" si="0"/>
        <v>6165.011151973973</v>
      </c>
      <c r="L52" s="37">
        <f>Grupe!$K$9</f>
        <v>0</v>
      </c>
      <c r="M52" s="38">
        <f>Natasa[[#This Row],[Cijena s rabat 1. (€/km) ]]*(1-Natasa[[#This Row],[Rabat grupa 2. (%)]])</f>
        <v>6165.011151973973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10413.187426624039</v>
      </c>
      <c r="J53" s="6">
        <f>Grupe!$K$8</f>
        <v>0</v>
      </c>
      <c r="K53" s="7">
        <f t="shared" si="0"/>
        <v>10413.187426624039</v>
      </c>
      <c r="L53" s="37">
        <f>Grupe!$K$9</f>
        <v>0</v>
      </c>
      <c r="M53" s="38">
        <f>Natasa[[#This Row],[Cijena s rabat 1. (€/km) ]]*(1-Natasa[[#This Row],[Rabat grupa 2. (%)]])</f>
        <v>10413.187426624039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10842.129497074147</v>
      </c>
      <c r="J54" s="6">
        <f>Grupe!$K$8</f>
        <v>0</v>
      </c>
      <c r="K54" s="7">
        <f t="shared" si="0"/>
        <v>10842.129497074147</v>
      </c>
      <c r="L54" s="37">
        <f>Grupe!$K$9</f>
        <v>0</v>
      </c>
      <c r="M54" s="38">
        <f>Natasa[[#This Row],[Cijena s rabat 1. (€/km) ]]*(1-Natasa[[#This Row],[Rabat grupa 2. (%)]])</f>
        <v>10842.129497074147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887.11911103909949</v>
      </c>
      <c r="J55" s="6">
        <f>Grupe!$K$8</f>
        <v>0</v>
      </c>
      <c r="K55" s="7">
        <f t="shared" si="0"/>
        <v>887.11911103909949</v>
      </c>
      <c r="L55" s="37">
        <f>Grupe!$K$9</f>
        <v>0</v>
      </c>
      <c r="M55" s="38">
        <f>Natasa[[#This Row],[Cijena s rabat 1. (€/km) ]]*(1-Natasa[[#This Row],[Rabat grupa 2. (%)]])</f>
        <v>887.11911103909949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1220.8351235887581</v>
      </c>
      <c r="J56" s="6">
        <f>Grupe!$K$8</f>
        <v>0</v>
      </c>
      <c r="K56" s="7">
        <f t="shared" si="0"/>
        <v>1220.8351235887581</v>
      </c>
      <c r="L56" s="37">
        <f>Grupe!$K$9</f>
        <v>0</v>
      </c>
      <c r="M56" s="38">
        <f>Natasa[[#This Row],[Cijena s rabat 1. (€/km) ]]*(1-Natasa[[#This Row],[Rabat grupa 2. (%)]])</f>
        <v>1220.8351235887581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1906.52376986116</v>
      </c>
      <c r="J57" s="6">
        <f>Grupe!$K$8</f>
        <v>0</v>
      </c>
      <c r="K57" s="7">
        <f t="shared" si="0"/>
        <v>1906.52376986116</v>
      </c>
      <c r="L57" s="37">
        <f>Grupe!$K$9</f>
        <v>0</v>
      </c>
      <c r="M57" s="38">
        <f>Natasa[[#This Row],[Cijena s rabat 1. (€/km) ]]*(1-Natasa[[#This Row],[Rabat grupa 2. (%)]])</f>
        <v>1906.52376986116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416.56874149481268</v>
      </c>
      <c r="J58" s="6">
        <f>Grupe!$K$8</f>
        <v>0</v>
      </c>
      <c r="K58" s="7">
        <f t="shared" si="0"/>
        <v>416.56874149481268</v>
      </c>
      <c r="L58" s="37">
        <f>Grupe!$K$9</f>
        <v>0</v>
      </c>
      <c r="M58" s="38">
        <f>Natasa[[#This Row],[Cijena s rabat 1. (€/km) ]]*(1-Natasa[[#This Row],[Rabat grupa 2. (%)]])</f>
        <v>416.56874149481268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426.87984895755557</v>
      </c>
      <c r="J59" s="6">
        <f>Grupe!$K$8</f>
        <v>0</v>
      </c>
      <c r="K59" s="7">
        <f t="shared" si="0"/>
        <v>426.87984895755557</v>
      </c>
      <c r="L59" s="37">
        <f>Grupe!$K$9</f>
        <v>0</v>
      </c>
      <c r="M59" s="38">
        <f>Natasa[[#This Row],[Cijena s rabat 1. (€/km) ]]*(1-Natasa[[#This Row],[Rabat grupa 2. (%)]])</f>
        <v>426.87984895755557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583.6086823912475</v>
      </c>
      <c r="J60" s="6">
        <f>Grupe!$K$8</f>
        <v>0</v>
      </c>
      <c r="K60" s="7">
        <f t="shared" si="0"/>
        <v>583.6086823912475</v>
      </c>
      <c r="L60" s="37">
        <f>Grupe!$K$9</f>
        <v>0</v>
      </c>
      <c r="M60" s="38">
        <f>Natasa[[#This Row],[Cijena s rabat 1. (€/km) ]]*(1-Natasa[[#This Row],[Rabat grupa 2. (%)]])</f>
        <v>583.6086823912475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777.45750269081361</v>
      </c>
      <c r="J61" s="6">
        <f>Grupe!$K$8</f>
        <v>0</v>
      </c>
      <c r="K61" s="7">
        <f t="shared" si="0"/>
        <v>777.45750269081361</v>
      </c>
      <c r="L61" s="37">
        <f>Grupe!$K$9</f>
        <v>0</v>
      </c>
      <c r="M61" s="38">
        <f>Natasa[[#This Row],[Cijena s rabat 1. (€/km) ]]*(1-Natasa[[#This Row],[Rabat grupa 2. (%)]])</f>
        <v>777.45750269081361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975.43076597547724</v>
      </c>
      <c r="J62" s="6">
        <f>Grupe!$K$8</f>
        <v>0</v>
      </c>
      <c r="K62" s="7">
        <f t="shared" si="0"/>
        <v>975.43076597547724</v>
      </c>
      <c r="L62" s="37">
        <f>Grupe!$K$9</f>
        <v>0</v>
      </c>
      <c r="M62" s="38">
        <f>Natasa[[#This Row],[Cijena s rabat 1. (€/km) ]]*(1-Natasa[[#This Row],[Rabat grupa 2. (%)]])</f>
        <v>975.43076597547724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580.51535015242473</v>
      </c>
      <c r="J63" s="6">
        <f>Grupe!$K$8</f>
        <v>0</v>
      </c>
      <c r="K63" s="7">
        <f t="shared" si="0"/>
        <v>580.51535015242473</v>
      </c>
      <c r="L63" s="37">
        <f>Grupe!$K$9</f>
        <v>0</v>
      </c>
      <c r="M63" s="38">
        <f>Natasa[[#This Row],[Cijena s rabat 1. (€/km) ]]*(1-Natasa[[#This Row],[Rabat grupa 2. (%)]])</f>
        <v>580.51535015242473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823.8574862731565</v>
      </c>
      <c r="J64" s="6">
        <f>Grupe!$K$8</f>
        <v>0</v>
      </c>
      <c r="K64" s="7">
        <f t="shared" si="0"/>
        <v>823.8574862731565</v>
      </c>
      <c r="L64" s="37">
        <f>Grupe!$K$9</f>
        <v>0</v>
      </c>
      <c r="M64" s="38">
        <f>Natasa[[#This Row],[Cijena s rabat 1. (€/km) ]]*(1-Natasa[[#This Row],[Rabat grupa 2. (%)]])</f>
        <v>823.8574862731565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1173.404029260141</v>
      </c>
      <c r="J65" s="6">
        <f>Grupe!$K$8</f>
        <v>0</v>
      </c>
      <c r="K65" s="7">
        <f t="shared" si="0"/>
        <v>1173.404029260141</v>
      </c>
      <c r="L65" s="37">
        <f>Grupe!$K$9</f>
        <v>0</v>
      </c>
      <c r="M65" s="38">
        <f>Natasa[[#This Row],[Cijena s rabat 1. (€/km) ]]*(1-Natasa[[#This Row],[Rabat grupa 2. (%)]])</f>
        <v>1173.404029260141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1455.9283737392955</v>
      </c>
      <c r="J66" s="6">
        <f>Grupe!$K$8</f>
        <v>0</v>
      </c>
      <c r="K66" s="7">
        <f t="shared" ref="K66:K129" si="1">I66*(1-J66)</f>
        <v>1455.9283737392955</v>
      </c>
      <c r="L66" s="37">
        <f>Grupe!$K$9</f>
        <v>0</v>
      </c>
      <c r="M66" s="38">
        <f>Natasa[[#This Row],[Cijena s rabat 1. (€/km) ]]*(1-Natasa[[#This Row],[Rabat grupa 2. (%)]])</f>
        <v>1455.9283737392955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2074.5948215038688</v>
      </c>
      <c r="J67" s="6">
        <f>Grupe!$K$8</f>
        <v>0</v>
      </c>
      <c r="K67" s="7">
        <f t="shared" si="1"/>
        <v>2074.5948215038688</v>
      </c>
      <c r="L67" s="37">
        <f>Grupe!$K$9</f>
        <v>0</v>
      </c>
      <c r="M67" s="38">
        <f>Natasa[[#This Row],[Cijena s rabat 1. (€/km) ]]*(1-Natasa[[#This Row],[Rabat grupa 2. (%)]])</f>
        <v>2074.5948215038688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769.20861672061937</v>
      </c>
      <c r="J68" s="6">
        <f>Grupe!$K$8</f>
        <v>0</v>
      </c>
      <c r="K68" s="7">
        <f t="shared" si="1"/>
        <v>769.20861672061937</v>
      </c>
      <c r="L68" s="37">
        <f>Grupe!$K$9</f>
        <v>0</v>
      </c>
      <c r="M68" s="38">
        <f>Natasa[[#This Row],[Cijena s rabat 1. (€/km) ]]*(1-Natasa[[#This Row],[Rabat grupa 2. (%)]])</f>
        <v>769.20861672061937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1046.5774074684032</v>
      </c>
      <c r="J69" s="6">
        <f>Grupe!$K$8</f>
        <v>0</v>
      </c>
      <c r="K69" s="7">
        <f t="shared" si="1"/>
        <v>1046.5774074684032</v>
      </c>
      <c r="L69" s="37">
        <f>Grupe!$K$9</f>
        <v>0</v>
      </c>
      <c r="M69" s="38">
        <f>Natasa[[#This Row],[Cijena s rabat 1. (€/km) ]]*(1-Natasa[[#This Row],[Rabat grupa 2. (%)]])</f>
        <v>1046.5774074684032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1522.9505722471249</v>
      </c>
      <c r="J70" s="6">
        <f>Grupe!$K$8</f>
        <v>0</v>
      </c>
      <c r="K70" s="7">
        <f t="shared" si="1"/>
        <v>1522.9505722471249</v>
      </c>
      <c r="L70" s="37">
        <f>Grupe!$K$9</f>
        <v>0</v>
      </c>
      <c r="M70" s="38">
        <f>Natasa[[#This Row],[Cijena s rabat 1. (€/km) ]]*(1-Natasa[[#This Row],[Rabat grupa 2. (%)]])</f>
        <v>1522.9505722471249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1747.7327149349194</v>
      </c>
      <c r="J71" s="6">
        <f>Grupe!$K$8</f>
        <v>0</v>
      </c>
      <c r="K71" s="7">
        <f t="shared" si="1"/>
        <v>1747.7327149349194</v>
      </c>
      <c r="L71" s="37">
        <f>Grupe!$K$9</f>
        <v>0</v>
      </c>
      <c r="M71" s="38">
        <f>Natasa[[#This Row],[Cijena s rabat 1. (€/km) ]]*(1-Natasa[[#This Row],[Rabat grupa 2. (%)]])</f>
        <v>1747.7327149349194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2816.9945588213573</v>
      </c>
      <c r="J72" s="6">
        <f>Grupe!$K$8</f>
        <v>0</v>
      </c>
      <c r="K72" s="7">
        <f t="shared" si="1"/>
        <v>2816.9945588213573</v>
      </c>
      <c r="L72" s="37">
        <f>Grupe!$K$9</f>
        <v>0</v>
      </c>
      <c r="M72" s="38">
        <f>Natasa[[#This Row],[Cijena s rabat 1. (€/km) ]]*(1-Natasa[[#This Row],[Rabat grupa 2. (%)]])</f>
        <v>2816.9945588213573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1405.4039471718556</v>
      </c>
      <c r="J73" s="6">
        <f>Grupe!$K$8</f>
        <v>0</v>
      </c>
      <c r="K73" s="7">
        <f t="shared" si="1"/>
        <v>1405.4039471718556</v>
      </c>
      <c r="L73" s="37">
        <f>Grupe!$K$9</f>
        <v>0</v>
      </c>
      <c r="M73" s="38">
        <f>Natasa[[#This Row],[Cijena s rabat 1. (€/km) ]]*(1-Natasa[[#This Row],[Rabat grupa 2. (%)]])</f>
        <v>1405.4039471718556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1732.2660537408051</v>
      </c>
      <c r="J74" s="6">
        <f>Grupe!$K$8</f>
        <v>0</v>
      </c>
      <c r="K74" s="7">
        <f t="shared" si="1"/>
        <v>1732.2660537408051</v>
      </c>
      <c r="L74" s="37">
        <f>Grupe!$K$9</f>
        <v>0</v>
      </c>
      <c r="M74" s="38">
        <f>Natasa[[#This Row],[Cijena s rabat 1. (€/km) ]]*(1-Natasa[[#This Row],[Rabat grupa 2. (%)]])</f>
        <v>1732.2660537408051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2489.1013415061334</v>
      </c>
      <c r="J75" s="6">
        <f>Grupe!$K$8</f>
        <v>0</v>
      </c>
      <c r="K75" s="7">
        <f t="shared" si="1"/>
        <v>2489.1013415061334</v>
      </c>
      <c r="L75" s="37">
        <f>Grupe!$K$9</f>
        <v>0</v>
      </c>
      <c r="M75" s="38">
        <f>Natasa[[#This Row],[Cijena s rabat 1. (€/km) ]]*(1-Natasa[[#This Row],[Rabat grupa 2. (%)]])</f>
        <v>2489.1013415061334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2802.5590083735174</v>
      </c>
      <c r="J76" s="6">
        <f>Grupe!$K$8</f>
        <v>0</v>
      </c>
      <c r="K76" s="7">
        <f t="shared" si="1"/>
        <v>2802.5590083735174</v>
      </c>
      <c r="L76" s="37">
        <f>Grupe!$K$9</f>
        <v>0</v>
      </c>
      <c r="M76" s="38">
        <f>Natasa[[#This Row],[Cijena s rabat 1. (€/km) ]]*(1-Natasa[[#This Row],[Rabat grupa 2. (%)]])</f>
        <v>2802.5590083735174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4136.8163140524466</v>
      </c>
      <c r="J77" s="6">
        <f>Grupe!$K$8</f>
        <v>0</v>
      </c>
      <c r="K77" s="7">
        <f t="shared" si="1"/>
        <v>4136.8163140524466</v>
      </c>
      <c r="L77" s="37">
        <f>Grupe!$K$9</f>
        <v>0</v>
      </c>
      <c r="M77" s="38">
        <f>Natasa[[#This Row],[Cijena s rabat 1. (€/km) ]]*(1-Natasa[[#This Row],[Rabat grupa 2. (%)]])</f>
        <v>4136.8163140524466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5147.3048454012514</v>
      </c>
      <c r="J78" s="6">
        <f>Grupe!$K$8</f>
        <v>0</v>
      </c>
      <c r="K78" s="7">
        <f t="shared" si="1"/>
        <v>5147.3048454012514</v>
      </c>
      <c r="L78" s="37">
        <f>Grupe!$K$9</f>
        <v>0</v>
      </c>
      <c r="M78" s="38">
        <f>Natasa[[#This Row],[Cijena s rabat 1. (€/km) ]]*(1-Natasa[[#This Row],[Rabat grupa 2. (%)]])</f>
        <v>5147.3048454012514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6279.4644448104209</v>
      </c>
      <c r="J79" s="6">
        <f>Grupe!$K$8</f>
        <v>0</v>
      </c>
      <c r="K79" s="7">
        <f t="shared" si="1"/>
        <v>6279.4644448104209</v>
      </c>
      <c r="L79" s="37">
        <f>Grupe!$K$9</f>
        <v>0</v>
      </c>
      <c r="M79" s="38">
        <f>Natasa[[#This Row],[Cijena s rabat 1. (€/km) ]]*(1-Natasa[[#This Row],[Rabat grupa 2. (%)]])</f>
        <v>6279.4644448104209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7142.5041394419986</v>
      </c>
      <c r="J80" s="6">
        <f>Grupe!$K$8</f>
        <v>0</v>
      </c>
      <c r="K80" s="7">
        <f t="shared" si="1"/>
        <v>7142.5041394419986</v>
      </c>
      <c r="L80" s="37">
        <f>Grupe!$K$9</f>
        <v>0</v>
      </c>
      <c r="M80" s="38">
        <f>Natasa[[#This Row],[Cijena s rabat 1. (€/km) ]]*(1-Natasa[[#This Row],[Rabat grupa 2. (%)]])</f>
        <v>7142.5041394419986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1256.9239997083585</v>
      </c>
      <c r="J81" s="6">
        <f>Grupe!$K$8</f>
        <v>0</v>
      </c>
      <c r="K81" s="7">
        <f t="shared" si="1"/>
        <v>1256.9239997083585</v>
      </c>
      <c r="L81" s="37">
        <f>Grupe!$K$9</f>
        <v>0</v>
      </c>
      <c r="M81" s="38">
        <f>Natasa[[#This Row],[Cijena s rabat 1. (€/km) ]]*(1-Natasa[[#This Row],[Rabat grupa 2. (%)]])</f>
        <v>1256.9239997083585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1511.6083540381076</v>
      </c>
      <c r="J82" s="6">
        <f>Grupe!$K$8</f>
        <v>0</v>
      </c>
      <c r="K82" s="7">
        <f t="shared" si="1"/>
        <v>1511.6083540381076</v>
      </c>
      <c r="L82" s="37">
        <f>Grupe!$K$9</f>
        <v>0</v>
      </c>
      <c r="M82" s="38">
        <f>Natasa[[#This Row],[Cijena s rabat 1. (€/km) ]]*(1-Natasa[[#This Row],[Rabat grupa 2. (%)]])</f>
        <v>1511.6083540381076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2045.7237206081888</v>
      </c>
      <c r="J83" s="6">
        <f>Grupe!$K$8</f>
        <v>0</v>
      </c>
      <c r="K83" s="7">
        <f t="shared" si="1"/>
        <v>2045.7237206081888</v>
      </c>
      <c r="L83" s="37">
        <f>Grupe!$K$9</f>
        <v>0</v>
      </c>
      <c r="M83" s="38">
        <f>Natasa[[#This Row],[Cijena s rabat 1. (€/km) ]]*(1-Natasa[[#This Row],[Rabat grupa 2. (%)]])</f>
        <v>2045.7237206081888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2560.2479829990589</v>
      </c>
      <c r="J84" s="6">
        <f>Grupe!$K$8</f>
        <v>0</v>
      </c>
      <c r="K84" s="7">
        <f t="shared" si="1"/>
        <v>2560.2479829990589</v>
      </c>
      <c r="L84" s="37">
        <f>Grupe!$K$9</f>
        <v>0</v>
      </c>
      <c r="M84" s="38">
        <f>Natasa[[#This Row],[Cijena s rabat 1. (€/km) ]]*(1-Natasa[[#This Row],[Rabat grupa 2. (%)]])</f>
        <v>2560.2479829990589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1967.3593038913432</v>
      </c>
      <c r="J85" s="6">
        <f>Grupe!$K$8</f>
        <v>0</v>
      </c>
      <c r="K85" s="7">
        <f t="shared" si="1"/>
        <v>1967.3593038913432</v>
      </c>
      <c r="L85" s="37">
        <f>Grupe!$K$9</f>
        <v>0</v>
      </c>
      <c r="M85" s="38">
        <f>Natasa[[#This Row],[Cijena s rabat 1. (€/km) ]]*(1-Natasa[[#This Row],[Rabat grupa 2. (%)]])</f>
        <v>1967.3593038913432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2273.5991955348063</v>
      </c>
      <c r="J86" s="6">
        <f>Grupe!$K$8</f>
        <v>0</v>
      </c>
      <c r="K86" s="7">
        <f t="shared" si="1"/>
        <v>2273.5991955348063</v>
      </c>
      <c r="L86" s="37">
        <f>Grupe!$K$9</f>
        <v>0</v>
      </c>
      <c r="M86" s="38">
        <f>Natasa[[#This Row],[Cijena s rabat 1. (€/km) ]]*(1-Natasa[[#This Row],[Rabat grupa 2. (%)]])</f>
        <v>2273.5991955348063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3154.1677728530499</v>
      </c>
      <c r="J87" s="6">
        <f>Grupe!$K$8</f>
        <v>0</v>
      </c>
      <c r="K87" s="7">
        <f t="shared" si="1"/>
        <v>3154.1677728530499</v>
      </c>
      <c r="L87" s="37">
        <f>Grupe!$K$9</f>
        <v>0</v>
      </c>
      <c r="M87" s="38">
        <f>Natasa[[#This Row],[Cijena s rabat 1. (€/km) ]]*(1-Natasa[[#This Row],[Rabat grupa 2. (%)]])</f>
        <v>3154.1677728530499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3744.9942304682168</v>
      </c>
      <c r="J88" s="6">
        <f>Grupe!$K$8</f>
        <v>0</v>
      </c>
      <c r="K88" s="7">
        <f t="shared" si="1"/>
        <v>3744.9942304682168</v>
      </c>
      <c r="L88" s="37">
        <f>Grupe!$K$9</f>
        <v>0</v>
      </c>
      <c r="M88" s="38">
        <f>Natasa[[#This Row],[Cijena s rabat 1. (€/km) ]]*(1-Natasa[[#This Row],[Rabat grupa 2. (%)]])</f>
        <v>3744.9942304682168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1447.6794877691016</v>
      </c>
      <c r="J89" s="6">
        <f>Grupe!$K$8</f>
        <v>0</v>
      </c>
      <c r="K89" s="7">
        <f t="shared" si="1"/>
        <v>1447.6794877691016</v>
      </c>
      <c r="L89" s="37">
        <f>Grupe!$K$9</f>
        <v>0</v>
      </c>
      <c r="M89" s="38">
        <f>Natasa[[#This Row],[Cijena s rabat 1. (€/km) ]]*(1-Natasa[[#This Row],[Rabat grupa 2. (%)]])</f>
        <v>1447.6794877691016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1653.9016370239592</v>
      </c>
      <c r="J90" s="6">
        <f>Grupe!$K$8</f>
        <v>0</v>
      </c>
      <c r="K90" s="7">
        <f t="shared" si="1"/>
        <v>1653.9016370239592</v>
      </c>
      <c r="L90" s="37">
        <f>Grupe!$K$9</f>
        <v>0</v>
      </c>
      <c r="M90" s="38">
        <f>Natasa[[#This Row],[Cijena s rabat 1. (€/km) ]]*(1-Natasa[[#This Row],[Rabat grupa 2. (%)]])</f>
        <v>1653.9016370239592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2237.5103194152075</v>
      </c>
      <c r="J91" s="6">
        <f>Grupe!$K$8</f>
        <v>0</v>
      </c>
      <c r="K91" s="7">
        <f t="shared" si="1"/>
        <v>2237.5103194152075</v>
      </c>
      <c r="L91" s="37">
        <f>Grupe!$K$9</f>
        <v>0</v>
      </c>
      <c r="M91" s="38">
        <f>Natasa[[#This Row],[Cijena s rabat 1. (€/km) ]]*(1-Natasa[[#This Row],[Rabat grupa 2. (%)]])</f>
        <v>2237.5103194152075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3029.4033725538607</v>
      </c>
      <c r="J92" s="6">
        <f>Grupe!$K$8</f>
        <v>0</v>
      </c>
      <c r="K92" s="7">
        <f t="shared" si="1"/>
        <v>3029.4033725538607</v>
      </c>
      <c r="L92" s="37">
        <f>Grupe!$K$9</f>
        <v>0</v>
      </c>
      <c r="M92" s="38">
        <f>Natasa[[#This Row],[Cijena s rabat 1. (€/km) ]]*(1-Natasa[[#This Row],[Rabat grupa 2. (%)]])</f>
        <v>3029.4033725538607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4660.6205731597847</v>
      </c>
      <c r="J93" s="6">
        <f>Grupe!$K$8</f>
        <v>0</v>
      </c>
      <c r="K93" s="7">
        <f t="shared" si="1"/>
        <v>4660.6205731597847</v>
      </c>
      <c r="L93" s="37">
        <f>Grupe!$K$9</f>
        <v>0</v>
      </c>
      <c r="M93" s="38">
        <f>Natasa[[#This Row],[Cijena s rabat 1. (€/km) ]]*(1-Natasa[[#This Row],[Rabat grupa 2. (%)]])</f>
        <v>4660.6205731597847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7877.6861015355662</v>
      </c>
      <c r="J94" s="6">
        <f>Grupe!$K$8</f>
        <v>0</v>
      </c>
      <c r="K94" s="7">
        <f t="shared" si="1"/>
        <v>7877.6861015355662</v>
      </c>
      <c r="L94" s="37">
        <f>Grupe!$K$9</f>
        <v>0</v>
      </c>
      <c r="M94" s="38">
        <f>Natasa[[#This Row],[Cijena s rabat 1. (€/km) ]]*(1-Natasa[[#This Row],[Rabat grupa 2. (%)]])</f>
        <v>7877.6861015355662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2159.1459026983612</v>
      </c>
      <c r="J95" s="6">
        <f>Grupe!$K$8</f>
        <v>0</v>
      </c>
      <c r="K95" s="7">
        <f t="shared" si="1"/>
        <v>2159.1459026983612</v>
      </c>
      <c r="L95" s="37">
        <f>Grupe!$K$9</f>
        <v>0</v>
      </c>
      <c r="M95" s="38">
        <f>Natasa[[#This Row],[Cijena s rabat 1. (€/km) ]]*(1-Natasa[[#This Row],[Rabat grupa 2. (%)]])</f>
        <v>2159.1459026983612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2439.6080256849668</v>
      </c>
      <c r="J96" s="6">
        <f>Grupe!$K$8</f>
        <v>0</v>
      </c>
      <c r="K96" s="7">
        <f t="shared" si="1"/>
        <v>2439.6080256849668</v>
      </c>
      <c r="L96" s="37">
        <f>Grupe!$K$9</f>
        <v>0</v>
      </c>
      <c r="M96" s="38">
        <f>Natasa[[#This Row],[Cijena s rabat 1. (€/km) ]]*(1-Natasa[[#This Row],[Rabat grupa 2. (%)]])</f>
        <v>2439.6080256849668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3316.0521600181132</v>
      </c>
      <c r="J97" s="6">
        <f>Grupe!$K$8</f>
        <v>0</v>
      </c>
      <c r="K97" s="7">
        <f t="shared" si="1"/>
        <v>3316.0521600181132</v>
      </c>
      <c r="L97" s="37">
        <f>Grupe!$K$9</f>
        <v>0</v>
      </c>
      <c r="M97" s="38">
        <f>Natasa[[#This Row],[Cijena s rabat 1. (€/km) ]]*(1-Natasa[[#This Row],[Rabat grupa 2. (%)]])</f>
        <v>3316.0521600181132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3966.6830409171885</v>
      </c>
      <c r="J98" s="6">
        <f>Grupe!$K$8</f>
        <v>0</v>
      </c>
      <c r="K98" s="7">
        <f t="shared" si="1"/>
        <v>3966.6830409171885</v>
      </c>
      <c r="L98" s="37">
        <f>Grupe!$K$9</f>
        <v>0</v>
      </c>
      <c r="M98" s="38">
        <f>Natasa[[#This Row],[Cijena s rabat 1. (€/km) ]]*(1-Natasa[[#This Row],[Rabat grupa 2. (%)]])</f>
        <v>3966.6830409171885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7055.8908367549575</v>
      </c>
      <c r="J99" s="6">
        <f>Grupe!$K$8</f>
        <v>0</v>
      </c>
      <c r="K99" s="7">
        <f t="shared" si="1"/>
        <v>7055.8908367549575</v>
      </c>
      <c r="L99" s="37">
        <f>Grupe!$K$9</f>
        <v>0</v>
      </c>
      <c r="M99" s="38">
        <f>Natasa[[#This Row],[Cijena s rabat 1. (€/km) ]]*(1-Natasa[[#This Row],[Rabat grupa 2. (%)]])</f>
        <v>7055.8908367549575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11445.329283644605</v>
      </c>
      <c r="J100" s="6">
        <f>Grupe!$K$8</f>
        <v>0</v>
      </c>
      <c r="K100" s="7">
        <f t="shared" si="1"/>
        <v>11445.329283644605</v>
      </c>
      <c r="L100" s="37">
        <f>Grupe!$K$9</f>
        <v>0</v>
      </c>
      <c r="M100" s="38">
        <f>Natasa[[#This Row],[Cijena s rabat 1. (€/km) ]]*(1-Natasa[[#This Row],[Rabat grupa 2. (%)]])</f>
        <v>11445.329283644605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4827.6605140562206</v>
      </c>
      <c r="J101" s="6">
        <f>Grupe!$K$8</f>
        <v>0</v>
      </c>
      <c r="K101" s="7">
        <f t="shared" si="1"/>
        <v>4827.6605140562206</v>
      </c>
      <c r="L101" s="37">
        <f>Grupe!$K$9</f>
        <v>0</v>
      </c>
      <c r="M101" s="38">
        <f>Natasa[[#This Row],[Cijena s rabat 1. (€/km) ]]*(1-Natasa[[#This Row],[Rabat grupa 2. (%)]])</f>
        <v>4827.6605140562206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5858.7712603305099</v>
      </c>
      <c r="J102" s="6">
        <f>Grupe!$K$8</f>
        <v>0</v>
      </c>
      <c r="K102" s="7">
        <f t="shared" si="1"/>
        <v>5858.7712603305099</v>
      </c>
      <c r="L102" s="37">
        <f>Grupe!$K$9</f>
        <v>0</v>
      </c>
      <c r="M102" s="38">
        <f>Natasa[[#This Row],[Cijena s rabat 1. (€/km) ]]*(1-Natasa[[#This Row],[Rabat grupa 2. (%)]])</f>
        <v>5858.7712603305099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6741.4020591413018</v>
      </c>
      <c r="J103" s="6">
        <f>Grupe!$K$8</f>
        <v>0</v>
      </c>
      <c r="K103" s="7">
        <f t="shared" si="1"/>
        <v>6741.4020591413018</v>
      </c>
      <c r="L103" s="37">
        <f>Grupe!$K$9</f>
        <v>0</v>
      </c>
      <c r="M103" s="38">
        <f>Natasa[[#This Row],[Cijena s rabat 1. (€/km) ]]*(1-Natasa[[#This Row],[Rabat grupa 2. (%)]])</f>
        <v>6741.4020591413018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8013.7927200437734</v>
      </c>
      <c r="J104" s="6">
        <f>Grupe!$K$8</f>
        <v>0</v>
      </c>
      <c r="K104" s="7">
        <f t="shared" si="1"/>
        <v>8013.7927200437734</v>
      </c>
      <c r="L104" s="37">
        <f>Grupe!$K$9</f>
        <v>0</v>
      </c>
      <c r="M104" s="38">
        <f>Natasa[[#This Row],[Cijena s rabat 1. (€/km) ]]*(1-Natasa[[#This Row],[Rabat grupa 2. (%)]])</f>
        <v>8013.7927200437734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11873.240243348437</v>
      </c>
      <c r="J105" s="6">
        <f>Grupe!$K$8</f>
        <v>0</v>
      </c>
      <c r="K105" s="7">
        <f t="shared" si="1"/>
        <v>11873.240243348437</v>
      </c>
      <c r="L105" s="37">
        <f>Grupe!$K$9</f>
        <v>0</v>
      </c>
      <c r="M105" s="38">
        <f>Natasa[[#This Row],[Cijena s rabat 1. (€/km) ]]*(1-Natasa[[#This Row],[Rabat grupa 2. (%)]])</f>
        <v>11873.240243348437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14986.163586350513</v>
      </c>
      <c r="J106" s="6">
        <f>Grupe!$K$8</f>
        <v>0</v>
      </c>
      <c r="K106" s="7">
        <f t="shared" si="1"/>
        <v>14986.163586350513</v>
      </c>
      <c r="L106" s="37">
        <f>Grupe!$K$9</f>
        <v>0</v>
      </c>
      <c r="M106" s="38">
        <f>Natasa[[#This Row],[Cijena s rabat 1. (€/km) ]]*(1-Natasa[[#This Row],[Rabat grupa 2. (%)]])</f>
        <v>14986.163586350513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16845.256261883056</v>
      </c>
      <c r="J107" s="6">
        <f>Grupe!$K$8</f>
        <v>0</v>
      </c>
      <c r="K107" s="7">
        <f t="shared" si="1"/>
        <v>16845.256261883056</v>
      </c>
      <c r="L107" s="37">
        <f>Grupe!$K$9</f>
        <v>0</v>
      </c>
      <c r="M107" s="38">
        <f>Natasa[[#This Row],[Cijena s rabat 1. (€/km) ]]*(1-Natasa[[#This Row],[Rabat grupa 2. (%)]])</f>
        <v>16845.256261883056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21873.983371462768</v>
      </c>
      <c r="J108" s="6">
        <f>Grupe!$K$8</f>
        <v>0</v>
      </c>
      <c r="K108" s="7">
        <f t="shared" si="1"/>
        <v>21873.983371462768</v>
      </c>
      <c r="L108" s="37">
        <f>Grupe!$K$9</f>
        <v>0</v>
      </c>
      <c r="M108" s="38">
        <f>Natasa[[#This Row],[Cijena s rabat 1. (€/km) ]]*(1-Natasa[[#This Row],[Rabat grupa 2. (%)]])</f>
        <v>21873.983371462768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27942.070113286951</v>
      </c>
      <c r="J109" s="6">
        <f>Grupe!$K$8</f>
        <v>0</v>
      </c>
      <c r="K109" s="7">
        <f t="shared" si="1"/>
        <v>27942.070113286951</v>
      </c>
      <c r="L109" s="37">
        <f>Grupe!$K$9</f>
        <v>0</v>
      </c>
      <c r="M109" s="38">
        <f>Natasa[[#This Row],[Cijena s rabat 1. (€/km) ]]*(1-Natasa[[#This Row],[Rabat grupa 2. (%)]])</f>
        <v>27942.070113286951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36511.631525572564</v>
      </c>
      <c r="J110" s="6">
        <f>Grupe!$K$8</f>
        <v>0</v>
      </c>
      <c r="K110" s="7">
        <f t="shared" si="1"/>
        <v>36511.631525572564</v>
      </c>
      <c r="L110" s="37">
        <f>Grupe!$K$9</f>
        <v>0</v>
      </c>
      <c r="M110" s="38">
        <f>Natasa[[#This Row],[Cijena s rabat 1. (€/km) ]]*(1-Natasa[[#This Row],[Rabat grupa 2. (%)]])</f>
        <v>36511.631525572564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36851.898071843083</v>
      </c>
      <c r="J111" s="6">
        <f>Grupe!$K$8</f>
        <v>0</v>
      </c>
      <c r="K111" s="7">
        <f t="shared" si="1"/>
        <v>36851.898071843083</v>
      </c>
      <c r="L111" s="37">
        <f>Grupe!$K$9</f>
        <v>0</v>
      </c>
      <c r="M111" s="38">
        <f>Natasa[[#This Row],[Cijena s rabat 1. (€/km) ]]*(1-Natasa[[#This Row],[Rabat grupa 2. (%)]])</f>
        <v>36851.898071843083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49129.333727731027</v>
      </c>
      <c r="J112" s="6">
        <f>Grupe!$K$8</f>
        <v>0</v>
      </c>
      <c r="K112" s="7">
        <f t="shared" si="1"/>
        <v>49129.333727731027</v>
      </c>
      <c r="L112" s="37">
        <f>Grupe!$K$9</f>
        <v>0</v>
      </c>
      <c r="M112" s="38">
        <f>Natasa[[#This Row],[Cijena s rabat 1. (€/km) ]]*(1-Natasa[[#This Row],[Rabat grupa 2. (%)]])</f>
        <v>49129.333727731027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53472.372191038354</v>
      </c>
      <c r="J113" s="6">
        <f>Grupe!$K$8</f>
        <v>0</v>
      </c>
      <c r="K113" s="7">
        <f t="shared" si="1"/>
        <v>53472.372191038354</v>
      </c>
      <c r="L113" s="37">
        <f>Grupe!$K$9</f>
        <v>0</v>
      </c>
      <c r="M113" s="38">
        <f>Natasa[[#This Row],[Cijena s rabat 1. (€/km) ]]*(1-Natasa[[#This Row],[Rabat grupa 2. (%)]])</f>
        <v>53472.372191038354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75273.146699515622</v>
      </c>
      <c r="J114" s="6">
        <f>Grupe!$K$8</f>
        <v>0</v>
      </c>
      <c r="K114" s="7">
        <f t="shared" si="1"/>
        <v>75273.146699515622</v>
      </c>
      <c r="L114" s="37">
        <f>Grupe!$K$9</f>
        <v>0</v>
      </c>
      <c r="M114" s="38">
        <f>Natasa[[#This Row],[Cijena s rabat 1. (€/km) ]]*(1-Natasa[[#This Row],[Rabat grupa 2. (%)]])</f>
        <v>75273.146699515622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97020.303449186657</v>
      </c>
      <c r="J115" s="6">
        <f>Grupe!$K$8</f>
        <v>0</v>
      </c>
      <c r="K115" s="7">
        <f t="shared" si="1"/>
        <v>97020.303449186657</v>
      </c>
      <c r="L115" s="37">
        <f>Grupe!$K$9</f>
        <v>0</v>
      </c>
      <c r="M115" s="38">
        <f>Natasa[[#This Row],[Cijena s rabat 1. (€/km) ]]*(1-Natasa[[#This Row],[Rabat grupa 2. (%)]])</f>
        <v>97020.303449186657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4897.7760448028721</v>
      </c>
      <c r="J116" s="6">
        <f>Grupe!$K$8</f>
        <v>0</v>
      </c>
      <c r="K116" s="7">
        <f t="shared" si="1"/>
        <v>4897.7760448028721</v>
      </c>
      <c r="L116" s="37">
        <f>Grupe!$K$9</f>
        <v>0</v>
      </c>
      <c r="M116" s="38">
        <f>Natasa[[#This Row],[Cijena s rabat 1. (€/km) ]]*(1-Natasa[[#This Row],[Rabat grupa 2. (%)]])</f>
        <v>4897.7760448028721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6605.2954406330946</v>
      </c>
      <c r="J117" s="6">
        <f>Grupe!$K$8</f>
        <v>0</v>
      </c>
      <c r="K117" s="7">
        <f t="shared" si="1"/>
        <v>6605.2954406330946</v>
      </c>
      <c r="L117" s="37">
        <f>Grupe!$K$9</f>
        <v>0</v>
      </c>
      <c r="M117" s="38">
        <f>Natasa[[#This Row],[Cijena s rabat 1. (€/km) ]]*(1-Natasa[[#This Row],[Rabat grupa 2. (%)]])</f>
        <v>6605.2954406330946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8892.2990758694668</v>
      </c>
      <c r="J118" s="6">
        <f>Grupe!$K$8</f>
        <v>0</v>
      </c>
      <c r="K118" s="7">
        <f t="shared" si="1"/>
        <v>8892.2990758694668</v>
      </c>
      <c r="L118" s="37">
        <f>Grupe!$K$9</f>
        <v>0</v>
      </c>
      <c r="M118" s="38">
        <f>Natasa[[#This Row],[Cijena s rabat 1. (€/km) ]]*(1-Natasa[[#This Row],[Rabat grupa 2. (%)]])</f>
        <v>8892.2990758694668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12579.551104546323</v>
      </c>
      <c r="J119" s="6">
        <f>Grupe!$K$8</f>
        <v>0</v>
      </c>
      <c r="K119" s="7">
        <f t="shared" si="1"/>
        <v>12579.551104546323</v>
      </c>
      <c r="L119" s="37">
        <f>Grupe!$K$9</f>
        <v>0</v>
      </c>
      <c r="M119" s="38">
        <f>Natasa[[#This Row],[Cijena s rabat 1. (€/km) ]]*(1-Natasa[[#This Row],[Rabat grupa 2. (%)]])</f>
        <v>12579.551104546323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18237.255769353342</v>
      </c>
      <c r="J120" s="6">
        <f>Grupe!$K$8</f>
        <v>0</v>
      </c>
      <c r="K120" s="7">
        <f t="shared" si="1"/>
        <v>18237.255769353342</v>
      </c>
      <c r="L120" s="37">
        <f>Grupe!$K$9</f>
        <v>0</v>
      </c>
      <c r="M120" s="38">
        <f>Natasa[[#This Row],[Cijena s rabat 1. (€/km) ]]*(1-Natasa[[#This Row],[Rabat grupa 2. (%)]])</f>
        <v>18237.255769353342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24115.61813386307</v>
      </c>
      <c r="J121" s="6">
        <f>Grupe!$K$8</f>
        <v>0</v>
      </c>
      <c r="K121" s="7">
        <f t="shared" si="1"/>
        <v>24115.61813386307</v>
      </c>
      <c r="L121" s="37">
        <f>Grupe!$K$9</f>
        <v>0</v>
      </c>
      <c r="M121" s="38">
        <f>Natasa[[#This Row],[Cijena s rabat 1. (€/km) ]]*(1-Natasa[[#This Row],[Rabat grupa 2. (%)]])</f>
        <v>24115.61813386307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384.60430836030969</v>
      </c>
      <c r="J122" s="6">
        <f>Grupe!$K$8</f>
        <v>0</v>
      </c>
      <c r="K122" s="7">
        <f t="shared" si="1"/>
        <v>384.60430836030969</v>
      </c>
      <c r="L122" s="37">
        <f>Grupe!$K$9</f>
        <v>0</v>
      </c>
      <c r="M122" s="38">
        <f>Natasa[[#This Row],[Cijena s rabat 1. (€/km) ]]*(1-Natasa[[#This Row],[Rabat grupa 2. (%)]])</f>
        <v>384.60430836030969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573.29757492850467</v>
      </c>
      <c r="J123" s="6">
        <f>Grupe!$K$8</f>
        <v>0</v>
      </c>
      <c r="K123" s="7">
        <f t="shared" si="1"/>
        <v>573.29757492850467</v>
      </c>
      <c r="L123" s="37">
        <f>Grupe!$K$9</f>
        <v>0</v>
      </c>
      <c r="M123" s="38">
        <f>Natasa[[#This Row],[Cijena s rabat 1. (€/km) ]]*(1-Natasa[[#This Row],[Rabat grupa 2. (%)]])</f>
        <v>573.29757492850467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701.15530746651643</v>
      </c>
      <c r="J124" s="6">
        <f>Grupe!$K$8</f>
        <v>0</v>
      </c>
      <c r="K124" s="7">
        <f t="shared" si="1"/>
        <v>701.15530746651643</v>
      </c>
      <c r="L124" s="37">
        <f>Grupe!$K$9</f>
        <v>0</v>
      </c>
      <c r="M124" s="38">
        <f>Natasa[[#This Row],[Cijena s rabat 1. (€/km) ]]*(1-Natasa[[#This Row],[Rabat grupa 2. (%)]])</f>
        <v>701.15530746651643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949.6529973186199</v>
      </c>
      <c r="J125" s="6">
        <f>Grupe!$K$8</f>
        <v>0</v>
      </c>
      <c r="K125" s="7">
        <f t="shared" si="1"/>
        <v>949.6529973186199</v>
      </c>
      <c r="L125" s="37">
        <f>Grupe!$K$9</f>
        <v>0</v>
      </c>
      <c r="M125" s="38">
        <f>Natasa[[#This Row],[Cijena s rabat 1. (€/km) ]]*(1-Natasa[[#This Row],[Rabat grupa 2. (%)]])</f>
        <v>949.6529973186199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1168.2484755287694</v>
      </c>
      <c r="J126" s="6">
        <f>Grupe!$K$8</f>
        <v>0</v>
      </c>
      <c r="K126" s="7">
        <f t="shared" si="1"/>
        <v>1168.2484755287694</v>
      </c>
      <c r="L126" s="37">
        <f>Grupe!$K$9</f>
        <v>0</v>
      </c>
      <c r="M126" s="38">
        <f>Natasa[[#This Row],[Cijena s rabat 1. (€/km) ]]*(1-Natasa[[#This Row],[Rabat grupa 2. (%)]])</f>
        <v>1168.2484755287694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1769.3860406066794</v>
      </c>
      <c r="J127" s="6">
        <f>Grupe!$K$8</f>
        <v>0</v>
      </c>
      <c r="K127" s="7">
        <f t="shared" si="1"/>
        <v>1769.3860406066794</v>
      </c>
      <c r="L127" s="37">
        <f>Grupe!$K$9</f>
        <v>0</v>
      </c>
      <c r="M127" s="38">
        <f>Natasa[[#This Row],[Cijena s rabat 1. (€/km) ]]*(1-Natasa[[#This Row],[Rabat grupa 2. (%)]])</f>
        <v>1769.3860406066794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1928.1770955329202</v>
      </c>
      <c r="J128" s="6">
        <f>Grupe!$K$8</f>
        <v>0</v>
      </c>
      <c r="K128" s="7">
        <f t="shared" si="1"/>
        <v>1928.1770955329202</v>
      </c>
      <c r="L128" s="37">
        <f>Grupe!$K$9</f>
        <v>0</v>
      </c>
      <c r="M128" s="38">
        <f>Natasa[[#This Row],[Cijena s rabat 1. (€/km) ]]*(1-Natasa[[#This Row],[Rabat grupa 2. (%)]])</f>
        <v>1928.1770955329202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2644.7990641935512</v>
      </c>
      <c r="J129" s="6">
        <f>Grupe!$K$8</f>
        <v>0</v>
      </c>
      <c r="K129" s="7">
        <f t="shared" si="1"/>
        <v>2644.7990641935512</v>
      </c>
      <c r="L129" s="37">
        <f>Grupe!$K$9</f>
        <v>0</v>
      </c>
      <c r="M129" s="38">
        <f>Natasa[[#This Row],[Cijena s rabat 1. (€/km) ]]*(1-Natasa[[#This Row],[Rabat grupa 2. (%)]])</f>
        <v>2644.7990641935512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3909.9719498721033</v>
      </c>
      <c r="J130" s="6">
        <f>Grupe!$K$8</f>
        <v>0</v>
      </c>
      <c r="K130" s="7">
        <f t="shared" ref="K130:K193" si="2">I130*(1-J130)</f>
        <v>3909.9719498721033</v>
      </c>
      <c r="L130" s="37">
        <f>Grupe!$K$9</f>
        <v>0</v>
      </c>
      <c r="M130" s="38">
        <f>Natasa[[#This Row],[Cijena s rabat 1. (€/km) ]]*(1-Natasa[[#This Row],[Rabat grupa 2. (%)]])</f>
        <v>3909.9719498721033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4319.3229161429954</v>
      </c>
      <c r="J131" s="6">
        <f>Grupe!$K$8</f>
        <v>0</v>
      </c>
      <c r="K131" s="7">
        <f t="shared" si="2"/>
        <v>4319.3229161429954</v>
      </c>
      <c r="L131" s="37">
        <f>Grupe!$K$9</f>
        <v>0</v>
      </c>
      <c r="M131" s="38">
        <f>Natasa[[#This Row],[Cijena s rabat 1. (€/km) ]]*(1-Natasa[[#This Row],[Rabat grupa 2. (%)]])</f>
        <v>4319.3229161429954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511.43093015204721</v>
      </c>
      <c r="J132" s="6">
        <f>Grupe!$K$8</f>
        <v>0</v>
      </c>
      <c r="K132" s="7">
        <f t="shared" si="2"/>
        <v>511.43093015204721</v>
      </c>
      <c r="L132" s="37">
        <f>Grupe!$K$9</f>
        <v>0</v>
      </c>
      <c r="M132" s="38">
        <f>Natasa[[#This Row],[Cijena s rabat 1. (€/km) ]]*(1-Natasa[[#This Row],[Rabat grupa 2. (%)]])</f>
        <v>511.43093015204721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672.28420657083643</v>
      </c>
      <c r="J133" s="6">
        <f>Grupe!$K$8</f>
        <v>0</v>
      </c>
      <c r="K133" s="7">
        <f t="shared" si="2"/>
        <v>672.28420657083643</v>
      </c>
      <c r="L133" s="37">
        <f>Grupe!$K$9</f>
        <v>0</v>
      </c>
      <c r="M133" s="38">
        <f>Natasa[[#This Row],[Cijena s rabat 1. (€/km) ]]*(1-Natasa[[#This Row],[Rabat grupa 2. (%)]])</f>
        <v>672.28420657083643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886.75524179588842</v>
      </c>
      <c r="J134" s="6">
        <f>Grupe!$K$8</f>
        <v>0</v>
      </c>
      <c r="K134" s="7">
        <f t="shared" si="2"/>
        <v>886.75524179588842</v>
      </c>
      <c r="L134" s="37">
        <f>Grupe!$K$9</f>
        <v>0</v>
      </c>
      <c r="M134" s="38">
        <f>Natasa[[#This Row],[Cijena s rabat 1. (€/km) ]]*(1-Natasa[[#This Row],[Rabat grupa 2. (%)]])</f>
        <v>886.75524179588842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1120.8173812001519</v>
      </c>
      <c r="J135" s="6">
        <f>Grupe!$K$8</f>
        <v>0</v>
      </c>
      <c r="K135" s="7">
        <f t="shared" si="2"/>
        <v>1120.8173812001519</v>
      </c>
      <c r="L135" s="37">
        <f>Grupe!$K$9</f>
        <v>0</v>
      </c>
      <c r="M135" s="38">
        <f>Natasa[[#This Row],[Cijena s rabat 1. (€/km) ]]*(1-Natasa[[#This Row],[Rabat grupa 2. (%)]])</f>
        <v>1120.8173812001519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1486.8616961275245</v>
      </c>
      <c r="J136" s="6">
        <f>Grupe!$K$8</f>
        <v>0</v>
      </c>
      <c r="K136" s="7">
        <f t="shared" si="2"/>
        <v>1486.8616961275245</v>
      </c>
      <c r="L136" s="37">
        <f>Grupe!$K$9</f>
        <v>0</v>
      </c>
      <c r="M136" s="38">
        <f>Natasa[[#This Row],[Cijena s rabat 1. (€/km) ]]*(1-Natasa[[#This Row],[Rabat grupa 2. (%)]])</f>
        <v>1486.8616961275245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1578.6305525459363</v>
      </c>
      <c r="J137" s="6">
        <f>Grupe!$K$8</f>
        <v>0</v>
      </c>
      <c r="K137" s="7">
        <f t="shared" si="2"/>
        <v>1578.6305525459363</v>
      </c>
      <c r="L137" s="37">
        <f>Grupe!$K$9</f>
        <v>0</v>
      </c>
      <c r="M137" s="38">
        <f>Natasa[[#This Row],[Cijena s rabat 1. (€/km) ]]*(1-Natasa[[#This Row],[Rabat grupa 2. (%)]])</f>
        <v>1578.6305525459363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2385.9902668787045</v>
      </c>
      <c r="J138" s="6">
        <f>Grupe!$K$8</f>
        <v>0</v>
      </c>
      <c r="K138" s="7">
        <f t="shared" si="2"/>
        <v>2385.9902668787045</v>
      </c>
      <c r="L138" s="37">
        <f>Grupe!$K$9</f>
        <v>0</v>
      </c>
      <c r="M138" s="38">
        <f>Natasa[[#This Row],[Cijena s rabat 1. (€/km) ]]*(1-Natasa[[#This Row],[Rabat grupa 2. (%)]])</f>
        <v>2385.9902668787045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2694.2923800147164</v>
      </c>
      <c r="J139" s="6">
        <f>Grupe!$K$8</f>
        <v>0</v>
      </c>
      <c r="K139" s="7">
        <f t="shared" si="2"/>
        <v>2694.2923800147164</v>
      </c>
      <c r="L139" s="37">
        <f>Grupe!$K$9</f>
        <v>0</v>
      </c>
      <c r="M139" s="38">
        <f>Natasa[[#This Row],[Cijena s rabat 1. (€/km) ]]*(1-Natasa[[#This Row],[Rabat grupa 2. (%)]])</f>
        <v>2694.2923800147164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5019.4471128632385</v>
      </c>
      <c r="J140" s="6">
        <f>Grupe!$K$8</f>
        <v>0</v>
      </c>
      <c r="K140" s="7">
        <f t="shared" si="2"/>
        <v>5019.4471128632385</v>
      </c>
      <c r="L140" s="37">
        <f>Grupe!$K$9</f>
        <v>0</v>
      </c>
      <c r="M140" s="38">
        <f>Natasa[[#This Row],[Cijena s rabat 1. (€/km) ]]*(1-Natasa[[#This Row],[Rabat grupa 2. (%)]])</f>
        <v>5019.4471128632385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5891.7668042112846</v>
      </c>
      <c r="J141" s="6">
        <f>Grupe!$K$8</f>
        <v>0</v>
      </c>
      <c r="K141" s="7">
        <f t="shared" si="2"/>
        <v>5891.7668042112846</v>
      </c>
      <c r="L141" s="37">
        <f>Grupe!$K$9</f>
        <v>0</v>
      </c>
      <c r="M141" s="38">
        <f>Natasa[[#This Row],[Cijena s rabat 1. (€/km) ]]*(1-Natasa[[#This Row],[Rabat grupa 2. (%)]])</f>
        <v>5891.7668042112846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657.84865612299632</v>
      </c>
      <c r="J142" s="6">
        <f>Grupe!$K$8</f>
        <v>0</v>
      </c>
      <c r="K142" s="7">
        <f t="shared" si="2"/>
        <v>657.84865612299632</v>
      </c>
      <c r="L142" s="37">
        <f>Grupe!$K$9</f>
        <v>0</v>
      </c>
      <c r="M142" s="38">
        <f>Natasa[[#This Row],[Cijena s rabat 1. (€/km) ]]*(1-Natasa[[#This Row],[Rabat grupa 2. (%)]])</f>
        <v>657.84865612299632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883.66190955706543</v>
      </c>
      <c r="J143" s="6">
        <f>Grupe!$K$8</f>
        <v>0</v>
      </c>
      <c r="K143" s="7">
        <f t="shared" si="2"/>
        <v>883.66190955706543</v>
      </c>
      <c r="L143" s="37">
        <f>Grupe!$K$9</f>
        <v>0</v>
      </c>
      <c r="M143" s="38">
        <f>Natasa[[#This Row],[Cijena s rabat 1. (€/km) ]]*(1-Natasa[[#This Row],[Rabat grupa 2. (%)]])</f>
        <v>883.66190955706543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1154.8440358272037</v>
      </c>
      <c r="J144" s="6">
        <f>Grupe!$K$8</f>
        <v>0</v>
      </c>
      <c r="K144" s="7">
        <f t="shared" si="2"/>
        <v>1154.8440358272037</v>
      </c>
      <c r="L144" s="37">
        <f>Grupe!$K$9</f>
        <v>0</v>
      </c>
      <c r="M144" s="38">
        <f>Natasa[[#This Row],[Cijena s rabat 1. (€/km) ]]*(1-Natasa[[#This Row],[Rabat grupa 2. (%)]])</f>
        <v>1154.8440358272037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1464.17725970949</v>
      </c>
      <c r="J145" s="6">
        <f>Grupe!$K$8</f>
        <v>0</v>
      </c>
      <c r="K145" s="7">
        <f t="shared" si="2"/>
        <v>1464.17725970949</v>
      </c>
      <c r="L145" s="37">
        <f>Grupe!$K$9</f>
        <v>0</v>
      </c>
      <c r="M145" s="38">
        <f>Natasa[[#This Row],[Cijena s rabat 1. (€/km) ]]*(1-Natasa[[#This Row],[Rabat grupa 2. (%)]])</f>
        <v>1464.17725970949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2018.9148412050574</v>
      </c>
      <c r="J146" s="6">
        <f>Grupe!$K$8</f>
        <v>0</v>
      </c>
      <c r="K146" s="7">
        <f t="shared" si="2"/>
        <v>2018.9148412050574</v>
      </c>
      <c r="L146" s="37">
        <f>Grupe!$K$9</f>
        <v>0</v>
      </c>
      <c r="M146" s="38">
        <f>Natasa[[#This Row],[Cijena s rabat 1. (€/km) ]]*(1-Natasa[[#This Row],[Rabat grupa 2. (%)]])</f>
        <v>2018.9148412050574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3000.5322716581809</v>
      </c>
      <c r="J147" s="6">
        <f>Grupe!$K$8</f>
        <v>0</v>
      </c>
      <c r="K147" s="7">
        <f t="shared" si="2"/>
        <v>3000.5322716581809</v>
      </c>
      <c r="L147" s="37">
        <f>Grupe!$K$9</f>
        <v>0</v>
      </c>
      <c r="M147" s="38">
        <f>Natasa[[#This Row],[Cijena s rabat 1. (€/km) ]]*(1-Natasa[[#This Row],[Rabat grupa 2. (%)]])</f>
        <v>3000.5322716581809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3359.3588113616333</v>
      </c>
      <c r="J148" s="6">
        <f>Grupe!$K$8</f>
        <v>0</v>
      </c>
      <c r="K148" s="7">
        <f t="shared" si="2"/>
        <v>3359.3588113616333</v>
      </c>
      <c r="L148" s="37">
        <f>Grupe!$K$9</f>
        <v>0</v>
      </c>
      <c r="M148" s="38">
        <f>Natasa[[#This Row],[Cijena s rabat 1. (€/km) ]]*(1-Natasa[[#This Row],[Rabat grupa 2. (%)]])</f>
        <v>3359.3588113616333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3708.9053543486166</v>
      </c>
      <c r="J149" s="6">
        <f>Grupe!$K$8</f>
        <v>0</v>
      </c>
      <c r="K149" s="7">
        <f t="shared" si="2"/>
        <v>3708.9053543486166</v>
      </c>
      <c r="L149" s="37">
        <f>Grupe!$K$9</f>
        <v>0</v>
      </c>
      <c r="M149" s="38">
        <f>Natasa[[#This Row],[Cijena s rabat 1. (€/km) ]]*(1-Natasa[[#This Row],[Rabat grupa 2. (%)]])</f>
        <v>3708.9053543486166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4797.7583024142641</v>
      </c>
      <c r="J150" s="6">
        <f>Grupe!$K$8</f>
        <v>0</v>
      </c>
      <c r="K150" s="7">
        <f t="shared" si="2"/>
        <v>4797.7583024142641</v>
      </c>
      <c r="L150" s="37">
        <f>Grupe!$K$9</f>
        <v>0</v>
      </c>
      <c r="M150" s="38">
        <f>Natasa[[#This Row],[Cijena s rabat 1. (€/km) ]]*(1-Natasa[[#This Row],[Rabat grupa 2. (%)]])</f>
        <v>4797.7583024142641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5345.2781086859122</v>
      </c>
      <c r="J151" s="6">
        <f>Grupe!$K$8</f>
        <v>0</v>
      </c>
      <c r="K151" s="7">
        <f t="shared" si="2"/>
        <v>5345.2781086859122</v>
      </c>
      <c r="L151" s="37">
        <f>Grupe!$K$9</f>
        <v>0</v>
      </c>
      <c r="M151" s="38">
        <f>Natasa[[#This Row],[Cijena s rabat 1. (€/km) ]]*(1-Natasa[[#This Row],[Rabat grupa 2. (%)]])</f>
        <v>5345.2781086859122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6482.5932618264542</v>
      </c>
      <c r="J152" s="6">
        <f>Grupe!$K$8</f>
        <v>0</v>
      </c>
      <c r="K152" s="7">
        <f t="shared" si="2"/>
        <v>6482.5932618264542</v>
      </c>
      <c r="L152" s="37">
        <f>Grupe!$K$9</f>
        <v>0</v>
      </c>
      <c r="M152" s="38">
        <f>Natasa[[#This Row],[Cijena s rabat 1. (€/km) ]]*(1-Natasa[[#This Row],[Rabat grupa 2. (%)]])</f>
        <v>6482.5932618264542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7215.7130024274738</v>
      </c>
      <c r="J153" s="6">
        <f>Grupe!$K$8</f>
        <v>0</v>
      </c>
      <c r="K153" s="7">
        <f t="shared" si="2"/>
        <v>7215.7130024274738</v>
      </c>
      <c r="L153" s="37">
        <f>Grupe!$K$9</f>
        <v>0</v>
      </c>
      <c r="M153" s="38">
        <f>Natasa[[#This Row],[Cijena s rabat 1. (€/km) ]]*(1-Natasa[[#This Row],[Rabat grupa 2. (%)]])</f>
        <v>7215.7130024274738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10692.618438864376</v>
      </c>
      <c r="J154" s="6">
        <f>Grupe!$K$8</f>
        <v>0</v>
      </c>
      <c r="K154" s="7">
        <f t="shared" si="2"/>
        <v>10692.618438864376</v>
      </c>
      <c r="L154" s="37">
        <f>Grupe!$K$9</f>
        <v>0</v>
      </c>
      <c r="M154" s="38">
        <f>Natasa[[#This Row],[Cijena s rabat 1. (€/km) ]]*(1-Natasa[[#This Row],[Rabat grupa 2. (%)]])</f>
        <v>10692.618438864376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898.09746000490566</v>
      </c>
      <c r="J155" s="6">
        <f>Grupe!$K$8</f>
        <v>0</v>
      </c>
      <c r="K155" s="7">
        <f t="shared" si="2"/>
        <v>898.09746000490566</v>
      </c>
      <c r="L155" s="37">
        <f>Grupe!$K$9</f>
        <v>0</v>
      </c>
      <c r="M155" s="38">
        <f>Natasa[[#This Row],[Cijena s rabat 1. (€/km) ]]*(1-Natasa[[#This Row],[Rabat grupa 2. (%)]])</f>
        <v>898.09746000490566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1134.2218209017178</v>
      </c>
      <c r="J156" s="6">
        <f>Grupe!$K$8</f>
        <v>0</v>
      </c>
      <c r="K156" s="7">
        <f t="shared" si="2"/>
        <v>1134.2218209017178</v>
      </c>
      <c r="L156" s="37">
        <f>Grupe!$K$9</f>
        <v>0</v>
      </c>
      <c r="M156" s="38">
        <f>Natasa[[#This Row],[Cijena s rabat 1. (€/km) ]]*(1-Natasa[[#This Row],[Rabat grupa 2. (%)]])</f>
        <v>1134.2218209017178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1560.0705591129988</v>
      </c>
      <c r="J157" s="6">
        <f>Grupe!$K$8</f>
        <v>0</v>
      </c>
      <c r="K157" s="7">
        <f t="shared" si="2"/>
        <v>1560.0705591129988</v>
      </c>
      <c r="L157" s="37">
        <f>Grupe!$K$9</f>
        <v>0</v>
      </c>
      <c r="M157" s="38">
        <f>Natasa[[#This Row],[Cijena s rabat 1. (€/km) ]]*(1-Natasa[[#This Row],[Rabat grupa 2. (%)]])</f>
        <v>1560.0705591129988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1940.5504244882115</v>
      </c>
      <c r="J158" s="6">
        <f>Grupe!$K$8</f>
        <v>0</v>
      </c>
      <c r="K158" s="7">
        <f t="shared" si="2"/>
        <v>1940.5504244882115</v>
      </c>
      <c r="L158" s="37">
        <f>Grupe!$K$9</f>
        <v>0</v>
      </c>
      <c r="M158" s="38">
        <f>Natasa[[#This Row],[Cijena s rabat 1. (€/km) ]]*(1-Natasa[[#This Row],[Rabat grupa 2. (%)]])</f>
        <v>1940.5504244882115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2799.4656761346946</v>
      </c>
      <c r="J159" s="6">
        <f>Grupe!$K$8</f>
        <v>0</v>
      </c>
      <c r="K159" s="7">
        <f t="shared" si="2"/>
        <v>2799.4656761346946</v>
      </c>
      <c r="L159" s="37">
        <f>Grupe!$K$9</f>
        <v>0</v>
      </c>
      <c r="M159" s="38">
        <f>Natasa[[#This Row],[Cijena s rabat 1. (€/km) ]]*(1-Natasa[[#This Row],[Rabat grupa 2. (%)]])</f>
        <v>2799.4656761346946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2709.7590412088316</v>
      </c>
      <c r="J160" s="6">
        <f>Grupe!$K$8</f>
        <v>0</v>
      </c>
      <c r="K160" s="7">
        <f t="shared" si="2"/>
        <v>2709.7590412088316</v>
      </c>
      <c r="L160" s="37">
        <f>Grupe!$K$9</f>
        <v>0</v>
      </c>
      <c r="M160" s="38">
        <f>Natasa[[#This Row],[Cijena s rabat 1. (€/km) ]]*(1-Natasa[[#This Row],[Rabat grupa 2. (%)]])</f>
        <v>2709.7590412088316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4151.2518645002865</v>
      </c>
      <c r="J161" s="6">
        <f>Grupe!$K$8</f>
        <v>0</v>
      </c>
      <c r="K161" s="7">
        <f t="shared" si="2"/>
        <v>4151.2518645002865</v>
      </c>
      <c r="L161" s="37">
        <f>Grupe!$K$9</f>
        <v>0</v>
      </c>
      <c r="M161" s="38">
        <f>Natasa[[#This Row],[Cijena s rabat 1. (€/km) ]]*(1-Natasa[[#This Row],[Rabat grupa 2. (%)]])</f>
        <v>4151.2518645002865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4879.2160513699337</v>
      </c>
      <c r="J162" s="6">
        <f>Grupe!$K$8</f>
        <v>0</v>
      </c>
      <c r="K162" s="7">
        <f t="shared" si="2"/>
        <v>4879.2160513699337</v>
      </c>
      <c r="L162" s="37">
        <f>Grupe!$K$9</f>
        <v>0</v>
      </c>
      <c r="M162" s="38">
        <f>Natasa[[#This Row],[Cijena s rabat 1. (€/km) ]]*(1-Natasa[[#This Row],[Rabat grupa 2. (%)]])</f>
        <v>4879.2160513699337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6036.1223086896871</v>
      </c>
      <c r="J163" s="6">
        <f>Grupe!$K$8</f>
        <v>0</v>
      </c>
      <c r="K163" s="7">
        <f t="shared" si="2"/>
        <v>6036.1223086896871</v>
      </c>
      <c r="L163" s="37">
        <f>Grupe!$K$9</f>
        <v>0</v>
      </c>
      <c r="M163" s="38">
        <f>Natasa[[#This Row],[Cijena s rabat 1. (€/km) ]]*(1-Natasa[[#This Row],[Rabat grupa 2. (%)]])</f>
        <v>6036.1223086896871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6507.3399197370363</v>
      </c>
      <c r="J164" s="6">
        <f>Grupe!$K$8</f>
        <v>0</v>
      </c>
      <c r="K164" s="7">
        <f t="shared" si="2"/>
        <v>6507.3399197370363</v>
      </c>
      <c r="L164" s="37">
        <f>Grupe!$K$9</f>
        <v>0</v>
      </c>
      <c r="M164" s="38">
        <f>Natasa[[#This Row],[Cijena s rabat 1. (€/km) ]]*(1-Natasa[[#This Row],[Rabat grupa 2. (%)]])</f>
        <v>6507.3399197370363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7636.4061869073848</v>
      </c>
      <c r="J165" s="6">
        <f>Grupe!$K$8</f>
        <v>0</v>
      </c>
      <c r="K165" s="7">
        <f t="shared" si="2"/>
        <v>7636.4061869073848</v>
      </c>
      <c r="L165" s="37">
        <f>Grupe!$K$9</f>
        <v>0</v>
      </c>
      <c r="M165" s="38">
        <f>Natasa[[#This Row],[Cijena s rabat 1. (€/km) ]]*(1-Natasa[[#This Row],[Rabat grupa 2. (%)]])</f>
        <v>7636.4061869073848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8585.0280734797288</v>
      </c>
      <c r="J166" s="6">
        <f>Grupe!$K$8</f>
        <v>0</v>
      </c>
      <c r="K166" s="7">
        <f t="shared" si="2"/>
        <v>8585.0280734797288</v>
      </c>
      <c r="L166" s="37">
        <f>Grupe!$K$9</f>
        <v>0</v>
      </c>
      <c r="M166" s="38">
        <f>Natasa[[#This Row],[Cijena s rabat 1. (€/km) ]]*(1-Natasa[[#This Row],[Rabat grupa 2. (%)]])</f>
        <v>8585.0280734797288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10286.360804832304</v>
      </c>
      <c r="J167" s="6">
        <f>Grupe!$K$8</f>
        <v>0</v>
      </c>
      <c r="K167" s="7">
        <f t="shared" si="2"/>
        <v>10286.360804832304</v>
      </c>
      <c r="L167" s="37">
        <f>Grupe!$K$9</f>
        <v>0</v>
      </c>
      <c r="M167" s="38">
        <f>Natasa[[#This Row],[Cijena s rabat 1. (€/km) ]]*(1-Natasa[[#This Row],[Rabat grupa 2. (%)]])</f>
        <v>10286.360804832304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1441.4928232914556</v>
      </c>
      <c r="J168" s="6">
        <f>Grupe!$K$8</f>
        <v>0</v>
      </c>
      <c r="K168" s="7">
        <f t="shared" si="2"/>
        <v>1441.4928232914556</v>
      </c>
      <c r="L168" s="37">
        <f>Grupe!$K$9</f>
        <v>0</v>
      </c>
      <c r="M168" s="38">
        <f>Natasa[[#This Row],[Cijena s rabat 1. (€/km) ]]*(1-Natasa[[#This Row],[Rabat grupa 2. (%)]])</f>
        <v>1441.4928232914556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1969.4215253838915</v>
      </c>
      <c r="J169" s="6">
        <f>Grupe!$K$8</f>
        <v>0</v>
      </c>
      <c r="K169" s="7">
        <f t="shared" si="2"/>
        <v>1969.4215253838915</v>
      </c>
      <c r="L169" s="37">
        <f>Grupe!$K$9</f>
        <v>0</v>
      </c>
      <c r="M169" s="38">
        <f>Natasa[[#This Row],[Cijena s rabat 1. (€/km) ]]*(1-Natasa[[#This Row],[Rabat grupa 2. (%)]])</f>
        <v>1969.4215253838915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2611.8035203127733</v>
      </c>
      <c r="J170" s="6">
        <f>Grupe!$K$8</f>
        <v>0</v>
      </c>
      <c r="K170" s="7">
        <f t="shared" si="2"/>
        <v>2611.8035203127733</v>
      </c>
      <c r="L170" s="37">
        <f>Grupe!$K$9</f>
        <v>0</v>
      </c>
      <c r="M170" s="38">
        <f>Natasa[[#This Row],[Cijena s rabat 1. (€/km) ]]*(1-Natasa[[#This Row],[Rabat grupa 2. (%)]])</f>
        <v>2611.8035203127733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3204.6921994204899</v>
      </c>
      <c r="J171" s="6">
        <f>Grupe!$K$8</f>
        <v>0</v>
      </c>
      <c r="K171" s="7">
        <f t="shared" si="2"/>
        <v>3204.6921994204899</v>
      </c>
      <c r="L171" s="37">
        <f>Grupe!$K$9</f>
        <v>0</v>
      </c>
      <c r="M171" s="38">
        <f>Natasa[[#This Row],[Cijena s rabat 1. (€/km) ]]*(1-Natasa[[#This Row],[Rabat grupa 2. (%)]])</f>
        <v>3204.6921994204899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4631.7494722641059</v>
      </c>
      <c r="J172" s="6">
        <f>Grupe!$K$8</f>
        <v>0</v>
      </c>
      <c r="K172" s="7">
        <f t="shared" si="2"/>
        <v>4631.7494722641059</v>
      </c>
      <c r="L172" s="37">
        <f>Grupe!$K$9</f>
        <v>0</v>
      </c>
      <c r="M172" s="38">
        <f>Natasa[[#This Row],[Cijena s rabat 1. (€/km) ]]*(1-Natasa[[#This Row],[Rabat grupa 2. (%)]])</f>
        <v>4631.7494722641059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8351.9970448217391</v>
      </c>
      <c r="J173" s="6">
        <f>Grupe!$K$8</f>
        <v>0</v>
      </c>
      <c r="K173" s="7">
        <f t="shared" si="2"/>
        <v>8351.9970448217391</v>
      </c>
      <c r="L173" s="37">
        <f>Grupe!$K$9</f>
        <v>0</v>
      </c>
      <c r="M173" s="38">
        <f>Natasa[[#This Row],[Cijena s rabat 1. (€/km) ]]*(1-Natasa[[#This Row],[Rabat grupa 2. (%)]])</f>
        <v>8351.9970448217391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12425.915603351452</v>
      </c>
      <c r="J174" s="6">
        <f>Grupe!$K$8</f>
        <v>0</v>
      </c>
      <c r="K174" s="7">
        <f t="shared" si="2"/>
        <v>12425.915603351452</v>
      </c>
      <c r="L174" s="37">
        <f>Grupe!$K$9</f>
        <v>0</v>
      </c>
      <c r="M174" s="38">
        <f>Natasa[[#This Row],[Cijena s rabat 1. (€/km) ]]*(1-Natasa[[#This Row],[Rabat grupa 2. (%)]])</f>
        <v>12425.915603351452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39601.172009305541</v>
      </c>
      <c r="J175" s="6">
        <f>Grupe!$K$8</f>
        <v>0</v>
      </c>
      <c r="K175" s="7">
        <f t="shared" si="2"/>
        <v>39601.172009305541</v>
      </c>
      <c r="L175" s="37">
        <f>Grupe!$K$9</f>
        <v>0</v>
      </c>
      <c r="M175" s="38">
        <f>Natasa[[#This Row],[Cijena s rabat 1. (€/km) ]]*(1-Natasa[[#This Row],[Rabat grupa 2. (%)]])</f>
        <v>39601.172009305541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3122.2033397185464</v>
      </c>
      <c r="J176" s="6">
        <f>Grupe!$K$8</f>
        <v>0</v>
      </c>
      <c r="K176" s="7">
        <f t="shared" si="2"/>
        <v>3122.2033397185464</v>
      </c>
      <c r="L176" s="37">
        <f>Grupe!$K$9</f>
        <v>0</v>
      </c>
      <c r="M176" s="38">
        <f>Natasa[[#This Row],[Cijena s rabat 1. (€/km) ]]*(1-Natasa[[#This Row],[Rabat grupa 2. (%)]])</f>
        <v>3122.2033397185464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4225.4918382320357</v>
      </c>
      <c r="J177" s="6">
        <f>Grupe!$K$8</f>
        <v>0</v>
      </c>
      <c r="K177" s="7">
        <f t="shared" si="2"/>
        <v>4225.4918382320357</v>
      </c>
      <c r="L177" s="37">
        <f>Grupe!$K$9</f>
        <v>0</v>
      </c>
      <c r="M177" s="38">
        <f>Natasa[[#This Row],[Cijena s rabat 1. (€/km) ]]*(1-Natasa[[#This Row],[Rabat grupa 2. (%)]])</f>
        <v>4225.4918382320357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5419.5180824176632</v>
      </c>
      <c r="J178" s="6">
        <f>Grupe!$K$8</f>
        <v>0</v>
      </c>
      <c r="K178" s="7">
        <f t="shared" si="2"/>
        <v>5419.5180824176632</v>
      </c>
      <c r="L178" s="37">
        <f>Grupe!$K$9</f>
        <v>0</v>
      </c>
      <c r="M178" s="38">
        <f>Natasa[[#This Row],[Cijena s rabat 1. (€/km) ]]*(1-Natasa[[#This Row],[Rabat grupa 2. (%)]])</f>
        <v>5419.5180824176632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7444.619588100365</v>
      </c>
      <c r="J179" s="6">
        <f>Grupe!$K$8</f>
        <v>0</v>
      </c>
      <c r="K179" s="7">
        <f t="shared" si="2"/>
        <v>7444.619588100365</v>
      </c>
      <c r="L179" s="37">
        <f>Grupe!$K$9</f>
        <v>0</v>
      </c>
      <c r="M179" s="38">
        <f>Natasa[[#This Row],[Cijena s rabat 1. (€/km) ]]*(1-Natasa[[#This Row],[Rabat grupa 2. (%)]])</f>
        <v>7444.619588100365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6194.9133636159268</v>
      </c>
      <c r="J180" s="6">
        <f>Grupe!$K$8</f>
        <v>0</v>
      </c>
      <c r="K180" s="7">
        <f t="shared" si="2"/>
        <v>6194.9133636159268</v>
      </c>
      <c r="L180" s="37">
        <f>Grupe!$K$9</f>
        <v>0</v>
      </c>
      <c r="M180" s="38">
        <f>Natasa[[#This Row],[Cijena s rabat 1. (€/km) ]]*(1-Natasa[[#This Row],[Rabat grupa 2. (%)]])</f>
        <v>6194.9133636159268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8189.0815469104</v>
      </c>
      <c r="J181" s="6">
        <f>Grupe!$K$8</f>
        <v>0</v>
      </c>
      <c r="K181" s="7">
        <f t="shared" si="2"/>
        <v>8189.0815469104</v>
      </c>
      <c r="L181" s="37">
        <f>Grupe!$K$9</f>
        <v>0</v>
      </c>
      <c r="M181" s="38">
        <f>Natasa[[#This Row],[Cijena s rabat 1. (€/km) ]]*(1-Natasa[[#This Row],[Rabat grupa 2. (%)]])</f>
        <v>8189.0815469104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11137.027170508591</v>
      </c>
      <c r="J182" s="6">
        <f>Grupe!$K$8</f>
        <v>0</v>
      </c>
      <c r="K182" s="7">
        <f t="shared" si="2"/>
        <v>11137.027170508591</v>
      </c>
      <c r="L182" s="37">
        <f>Grupe!$K$9</f>
        <v>0</v>
      </c>
      <c r="M182" s="38">
        <f>Natasa[[#This Row],[Cijena s rabat 1. (€/km) ]]*(1-Natasa[[#This Row],[Rabat grupa 2. (%)]])</f>
        <v>11137.027170508591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10311.107462742888</v>
      </c>
      <c r="J183" s="6">
        <f>Grupe!$K$8</f>
        <v>0</v>
      </c>
      <c r="K183" s="7">
        <f t="shared" si="2"/>
        <v>10311.107462742888</v>
      </c>
      <c r="L183" s="37">
        <f>Grupe!$K$9</f>
        <v>0</v>
      </c>
      <c r="M183" s="38">
        <f>Natasa[[#This Row],[Cijena s rabat 1. (€/km) ]]*(1-Natasa[[#This Row],[Rabat grupa 2. (%)]])</f>
        <v>10311.107462742888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13773.577348731949</v>
      </c>
      <c r="J184" s="6">
        <f>Grupe!$K$8</f>
        <v>0</v>
      </c>
      <c r="K184" s="7">
        <f t="shared" si="2"/>
        <v>13773.577348731949</v>
      </c>
      <c r="L184" s="37">
        <f>Grupe!$K$9</f>
        <v>0</v>
      </c>
      <c r="M184" s="38">
        <f>Natasa[[#This Row],[Cijena s rabat 1. (€/km) ]]*(1-Natasa[[#This Row],[Rabat grupa 2. (%)]])</f>
        <v>13773.577348731949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18684.771693018294</v>
      </c>
      <c r="J185" s="6">
        <f>Grupe!$K$8</f>
        <v>0</v>
      </c>
      <c r="K185" s="7">
        <f t="shared" si="2"/>
        <v>18684.771693018294</v>
      </c>
      <c r="L185" s="37">
        <f>Grupe!$K$9</f>
        <v>0</v>
      </c>
      <c r="M185" s="38">
        <f>Natasa[[#This Row],[Cijena s rabat 1. (€/km) ]]*(1-Natasa[[#This Row],[Rabat grupa 2. (%)]])</f>
        <v>18684.771693018294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17063.851740093203</v>
      </c>
      <c r="J186" s="6">
        <f>Grupe!$K$8</f>
        <v>0</v>
      </c>
      <c r="K186" s="7">
        <f t="shared" si="2"/>
        <v>17063.851740093203</v>
      </c>
      <c r="L186" s="37">
        <f>Grupe!$K$9</f>
        <v>0</v>
      </c>
      <c r="M186" s="38">
        <f>Natasa[[#This Row],[Cijena s rabat 1. (€/km) ]]*(1-Natasa[[#This Row],[Rabat grupa 2. (%)]])</f>
        <v>17063.851740093203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21330.588008176215</v>
      </c>
      <c r="J187" s="6">
        <f>Grupe!$K$8</f>
        <v>0</v>
      </c>
      <c r="K187" s="7">
        <f t="shared" si="2"/>
        <v>21330.588008176215</v>
      </c>
      <c r="L187" s="37">
        <f>Grupe!$K$9</f>
        <v>0</v>
      </c>
      <c r="M187" s="38">
        <f>Natasa[[#This Row],[Cijena s rabat 1. (€/km) ]]*(1-Natasa[[#This Row],[Rabat grupa 2. (%)]])</f>
        <v>21330.588008176215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30816.363341316614</v>
      </c>
      <c r="J188" s="6">
        <f>Grupe!$K$8</f>
        <v>0</v>
      </c>
      <c r="K188" s="7">
        <f t="shared" si="2"/>
        <v>30816.363341316614</v>
      </c>
      <c r="L188" s="37">
        <f>Grupe!$K$9</f>
        <v>0</v>
      </c>
      <c r="M188" s="38">
        <f>Natasa[[#This Row],[Cijena s rabat 1. (€/km) ]]*(1-Natasa[[#This Row],[Rabat grupa 2. (%)]])</f>
        <v>30816.363341316614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28094.967466882477</v>
      </c>
      <c r="J189" s="6">
        <f>Grupe!$K$8</f>
        <v>0</v>
      </c>
      <c r="K189" s="7">
        <f t="shared" si="2"/>
        <v>28094.967466882477</v>
      </c>
      <c r="L189" s="37">
        <f>Grupe!$K$9</f>
        <v>0</v>
      </c>
      <c r="M189" s="38">
        <f>Natasa[[#This Row],[Cijena s rabat 1. (€/km) ]]*(1-Natasa[[#This Row],[Rabat grupa 2. (%)]])</f>
        <v>28094.967466882477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1074.4173976178092</v>
      </c>
      <c r="J190" s="6">
        <f>Grupe!$K$8</f>
        <v>0</v>
      </c>
      <c r="K190" s="7">
        <f t="shared" si="2"/>
        <v>1074.4173976178092</v>
      </c>
      <c r="L190" s="37">
        <f>Grupe!$K$9</f>
        <v>0</v>
      </c>
      <c r="M190" s="38">
        <f>Natasa[[#This Row],[Cijena s rabat 1. (€/km) ]]*(1-Natasa[[#This Row],[Rabat grupa 2. (%)]])</f>
        <v>1074.4173976178092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1266.2039964248268</v>
      </c>
      <c r="J191" s="6">
        <f>Grupe!$K$8</f>
        <v>0</v>
      </c>
      <c r="K191" s="7">
        <f t="shared" si="2"/>
        <v>1266.2039964248268</v>
      </c>
      <c r="L191" s="37">
        <f>Grupe!$K$9</f>
        <v>0</v>
      </c>
      <c r="M191" s="38">
        <f>Natasa[[#This Row],[Cijena s rabat 1. (€/km) ]]*(1-Natasa[[#This Row],[Rabat grupa 2. (%)]])</f>
        <v>1266.2039964248268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1502.328357321639</v>
      </c>
      <c r="J192" s="6">
        <f>Grupe!$K$8</f>
        <v>0</v>
      </c>
      <c r="K192" s="7">
        <f t="shared" si="2"/>
        <v>1502.328357321639</v>
      </c>
      <c r="L192" s="37">
        <f>Grupe!$K$9</f>
        <v>0</v>
      </c>
      <c r="M192" s="38">
        <f>Natasa[[#This Row],[Cijena s rabat 1. (€/km) ]]*(1-Natasa[[#This Row],[Rabat grupa 2. (%)]])</f>
        <v>1502.328357321639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1980.7637435929091</v>
      </c>
      <c r="J193" s="6">
        <f>Grupe!$K$8</f>
        <v>0</v>
      </c>
      <c r="K193" s="7">
        <f t="shared" si="2"/>
        <v>1980.7637435929091</v>
      </c>
      <c r="L193" s="37">
        <f>Grupe!$K$9</f>
        <v>0</v>
      </c>
      <c r="M193" s="38">
        <f>Natasa[[#This Row],[Cijena s rabat 1. (€/km) ]]*(1-Natasa[[#This Row],[Rabat grupa 2. (%)]])</f>
        <v>1980.7637435929091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2486.0080092673106</v>
      </c>
      <c r="J194" s="6">
        <f>Grupe!$K$8</f>
        <v>0</v>
      </c>
      <c r="K194" s="7">
        <f t="shared" ref="K194:K257" si="3">I194*(1-J194)</f>
        <v>2486.0080092673106</v>
      </c>
      <c r="L194" s="37">
        <f>Grupe!$K$9</f>
        <v>0</v>
      </c>
      <c r="M194" s="38">
        <f>Natasa[[#This Row],[Cijena s rabat 1. (€/km) ]]*(1-Natasa[[#This Row],[Rabat grupa 2. (%)]])</f>
        <v>2486.0080092673106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3899.6608424093602</v>
      </c>
      <c r="J195" s="6">
        <f>Grupe!$K$8</f>
        <v>0</v>
      </c>
      <c r="K195" s="7">
        <f t="shared" si="3"/>
        <v>3899.6608424093602</v>
      </c>
      <c r="L195" s="37">
        <f>Grupe!$K$9</f>
        <v>0</v>
      </c>
      <c r="M195" s="38">
        <f>Natasa[[#This Row],[Cijena s rabat 1. (€/km) ]]*(1-Natasa[[#This Row],[Rabat grupa 2. (%)]])</f>
        <v>3899.6608424093602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7511.6417866081956</v>
      </c>
      <c r="J196" s="6">
        <f>Grupe!$K$8</f>
        <v>0</v>
      </c>
      <c r="K196" s="7">
        <f t="shared" si="3"/>
        <v>7511.6417866081956</v>
      </c>
      <c r="L196" s="37">
        <f>Grupe!$K$9</f>
        <v>0</v>
      </c>
      <c r="M196" s="38">
        <f>Natasa[[#This Row],[Cijena s rabat 1. (€/km) ]]*(1-Natasa[[#This Row],[Rabat grupa 2. (%)]])</f>
        <v>7511.6417866081956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11195.800483046225</v>
      </c>
      <c r="J197" s="6">
        <f>Grupe!$K$8</f>
        <v>0</v>
      </c>
      <c r="K197" s="7">
        <f t="shared" si="3"/>
        <v>11195.800483046225</v>
      </c>
      <c r="L197" s="37">
        <f>Grupe!$K$9</f>
        <v>0</v>
      </c>
      <c r="M197" s="38">
        <f>Natasa[[#This Row],[Cijena s rabat 1. (€/km) ]]*(1-Natasa[[#This Row],[Rabat grupa 2. (%)]])</f>
        <v>11195.800483046225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1186.8084689617065</v>
      </c>
      <c r="J198" s="6">
        <f>Grupe!$K$8</f>
        <v>0</v>
      </c>
      <c r="K198" s="7">
        <f t="shared" si="3"/>
        <v>1186.8084689617065</v>
      </c>
      <c r="L198" s="37">
        <f>Grupe!$K$9</f>
        <v>0</v>
      </c>
      <c r="M198" s="38">
        <f>Natasa[[#This Row],[Cijena s rabat 1. (€/km) ]]*(1-Natasa[[#This Row],[Rabat grupa 2. (%)]])</f>
        <v>1186.8084689617065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1536.3550119486904</v>
      </c>
      <c r="J199" s="6">
        <f>Grupe!$K$8</f>
        <v>0</v>
      </c>
      <c r="K199" s="7">
        <f t="shared" si="3"/>
        <v>1536.3550119486904</v>
      </c>
      <c r="L199" s="37">
        <f>Grupe!$K$9</f>
        <v>0</v>
      </c>
      <c r="M199" s="38">
        <f>Natasa[[#This Row],[Cijena s rabat 1. (€/km) ]]*(1-Natasa[[#This Row],[Rabat grupa 2. (%)]])</f>
        <v>1536.3550119486904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1931.270427771743</v>
      </c>
      <c r="J200" s="6">
        <f>Grupe!$K$8</f>
        <v>0</v>
      </c>
      <c r="K200" s="7">
        <f t="shared" si="3"/>
        <v>1931.270427771743</v>
      </c>
      <c r="L200" s="37">
        <f>Grupe!$K$9</f>
        <v>0</v>
      </c>
      <c r="M200" s="38">
        <f>Natasa[[#This Row],[Cijena s rabat 1. (€/km) ]]*(1-Natasa[[#This Row],[Rabat grupa 2. (%)]])</f>
        <v>1931.270427771743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2284.9414137438243</v>
      </c>
      <c r="J201" s="6">
        <f>Grupe!$K$8</f>
        <v>0</v>
      </c>
      <c r="K201" s="7">
        <f t="shared" si="3"/>
        <v>2284.9414137438243</v>
      </c>
      <c r="L201" s="37">
        <f>Grupe!$K$9</f>
        <v>0</v>
      </c>
      <c r="M201" s="38">
        <f>Natasa[[#This Row],[Cijena s rabat 1. (€/km) ]]*(1-Natasa[[#This Row],[Rabat grupa 2. (%)]])</f>
        <v>2284.9414137438243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3112.9233430020777</v>
      </c>
      <c r="J202" s="6">
        <f>Grupe!$K$8</f>
        <v>0</v>
      </c>
      <c r="K202" s="7">
        <f t="shared" si="3"/>
        <v>3112.9233430020777</v>
      </c>
      <c r="L202" s="37">
        <f>Grupe!$K$9</f>
        <v>0</v>
      </c>
      <c r="M202" s="38">
        <f>Natasa[[#This Row],[Cijena s rabat 1. (€/km) ]]*(1-Natasa[[#This Row],[Rabat grupa 2. (%)]])</f>
        <v>3112.9233430020777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4775.0738659962317</v>
      </c>
      <c r="J203" s="6">
        <f>Grupe!$K$8</f>
        <v>0</v>
      </c>
      <c r="K203" s="7">
        <f t="shared" si="3"/>
        <v>4775.0738659962317</v>
      </c>
      <c r="L203" s="37">
        <f>Grupe!$K$9</f>
        <v>0</v>
      </c>
      <c r="M203" s="38">
        <f>Natasa[[#This Row],[Cijena s rabat 1. (€/km) ]]*(1-Natasa[[#This Row],[Rabat grupa 2. (%)]])</f>
        <v>4775.0738659962317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6523.837691677425</v>
      </c>
      <c r="J204" s="6">
        <f>Grupe!$K$8</f>
        <v>0</v>
      </c>
      <c r="K204" s="7">
        <f t="shared" si="3"/>
        <v>6523.837691677425</v>
      </c>
      <c r="L204" s="37">
        <f>Grupe!$K$9</f>
        <v>0</v>
      </c>
      <c r="M204" s="38">
        <f>Natasa[[#This Row],[Cijena s rabat 1. (€/km) ]]*(1-Natasa[[#This Row],[Rabat grupa 2. (%)]])</f>
        <v>6523.837691677425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8367.4637060158529</v>
      </c>
      <c r="J205" s="6">
        <f>Grupe!$K$8</f>
        <v>0</v>
      </c>
      <c r="K205" s="7">
        <f t="shared" si="3"/>
        <v>8367.4637060158529</v>
      </c>
      <c r="L205" s="37">
        <f>Grupe!$K$9</f>
        <v>0</v>
      </c>
      <c r="M205" s="38">
        <f>Natasa[[#This Row],[Cijena s rabat 1. (€/km) ]]*(1-Natasa[[#This Row],[Rabat grupa 2. (%)]])</f>
        <v>8367.4637060158529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13325.044174102635</v>
      </c>
      <c r="J206" s="6">
        <f>Grupe!$K$8</f>
        <v>0</v>
      </c>
      <c r="K206" s="7">
        <f t="shared" si="3"/>
        <v>13325.044174102635</v>
      </c>
      <c r="L206" s="37">
        <f>Grupe!$K$9</f>
        <v>0</v>
      </c>
      <c r="M206" s="38">
        <f>Natasa[[#This Row],[Cijena s rabat 1. (€/km) ]]*(1-Natasa[[#This Row],[Rabat grupa 2. (%)]])</f>
        <v>13325.044174102635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1413.65283314205</v>
      </c>
      <c r="J207" s="6">
        <f>Grupe!$K$8</f>
        <v>0</v>
      </c>
      <c r="K207" s="7">
        <f t="shared" si="3"/>
        <v>1413.65283314205</v>
      </c>
      <c r="L207" s="37">
        <f>Grupe!$K$9</f>
        <v>0</v>
      </c>
      <c r="M207" s="38">
        <f>Natasa[[#This Row],[Cijena s rabat 1. (€/km) ]]*(1-Natasa[[#This Row],[Rabat grupa 2. (%)]])</f>
        <v>1413.65283314205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1967.3593038913432</v>
      </c>
      <c r="J208" s="6">
        <f>Grupe!$K$8</f>
        <v>0</v>
      </c>
      <c r="K208" s="7">
        <f t="shared" si="3"/>
        <v>1967.3593038913432</v>
      </c>
      <c r="L208" s="37">
        <f>Grupe!$K$9</f>
        <v>0</v>
      </c>
      <c r="M208" s="38">
        <f>Natasa[[#This Row],[Cijena s rabat 1. (€/km) ]]*(1-Natasa[[#This Row],[Rabat grupa 2. (%)]])</f>
        <v>1967.3593038913432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2347.8391692665559</v>
      </c>
      <c r="J209" s="6">
        <f>Grupe!$K$8</f>
        <v>0</v>
      </c>
      <c r="K209" s="7">
        <f t="shared" si="3"/>
        <v>2347.8391692665559</v>
      </c>
      <c r="L209" s="37">
        <f>Grupe!$K$9</f>
        <v>0</v>
      </c>
      <c r="M209" s="38">
        <f>Natasa[[#This Row],[Cijena s rabat 1. (€/km) ]]*(1-Natasa[[#This Row],[Rabat grupa 2. (%)]])</f>
        <v>2347.8391692665559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3054.1500304644433</v>
      </c>
      <c r="J210" s="6">
        <f>Grupe!$K$8</f>
        <v>0</v>
      </c>
      <c r="K210" s="7">
        <f t="shared" si="3"/>
        <v>3054.1500304644433</v>
      </c>
      <c r="L210" s="37">
        <f>Grupe!$K$9</f>
        <v>0</v>
      </c>
      <c r="M210" s="38">
        <f>Natasa[[#This Row],[Cijena s rabat 1. (€/km) ]]*(1-Natasa[[#This Row],[Rabat grupa 2. (%)]])</f>
        <v>3054.1500304644433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3940.9052722603319</v>
      </c>
      <c r="J211" s="6">
        <f>Grupe!$K$8</f>
        <v>0</v>
      </c>
      <c r="K211" s="7">
        <f t="shared" si="3"/>
        <v>3940.9052722603319</v>
      </c>
      <c r="L211" s="37">
        <f>Grupe!$K$9</f>
        <v>0</v>
      </c>
      <c r="M211" s="38">
        <f>Natasa[[#This Row],[Cijena s rabat 1. (€/km) ]]*(1-Natasa[[#This Row],[Rabat grupa 2. (%)]])</f>
        <v>3940.9052722603319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6567.1443430209456</v>
      </c>
      <c r="J212" s="6">
        <f>Grupe!$K$8</f>
        <v>0</v>
      </c>
      <c r="K212" s="7">
        <f t="shared" si="3"/>
        <v>6567.1443430209456</v>
      </c>
      <c r="L212" s="37">
        <f>Grupe!$K$9</f>
        <v>0</v>
      </c>
      <c r="M212" s="38">
        <f>Natasa[[#This Row],[Cijena s rabat 1. (€/km) ]]*(1-Natasa[[#This Row],[Rabat grupa 2. (%)]])</f>
        <v>6567.1443430209456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9052.1212415419814</v>
      </c>
      <c r="J213" s="6">
        <f>Grupe!$K$8</f>
        <v>0</v>
      </c>
      <c r="K213" s="7">
        <f t="shared" si="3"/>
        <v>9052.1212415419814</v>
      </c>
      <c r="L213" s="37">
        <f>Grupe!$K$9</f>
        <v>0</v>
      </c>
      <c r="M213" s="38">
        <f>Natasa[[#This Row],[Cijena s rabat 1. (€/km) ]]*(1-Natasa[[#This Row],[Rabat grupa 2. (%)]])</f>
        <v>9052.1212415419814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14134.466109927949</v>
      </c>
      <c r="J214" s="6">
        <f>Grupe!$K$8</f>
        <v>0</v>
      </c>
      <c r="K214" s="7">
        <f t="shared" si="3"/>
        <v>14134.466109927949</v>
      </c>
      <c r="L214" s="37">
        <f>Grupe!$K$9</f>
        <v>0</v>
      </c>
      <c r="M214" s="38">
        <f>Natasa[[#This Row],[Cijena s rabat 1. (€/km) ]]*(1-Natasa[[#This Row],[Rabat grupa 2. (%)]])</f>
        <v>14134.466109927949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18498.126788160742</v>
      </c>
      <c r="J215" s="6">
        <f>Grupe!$K$8</f>
        <v>0</v>
      </c>
      <c r="K215" s="7">
        <f t="shared" si="3"/>
        <v>18498.126788160742</v>
      </c>
      <c r="L215" s="37">
        <f>Grupe!$K$9</f>
        <v>0</v>
      </c>
      <c r="M215" s="38">
        <f>Natasa[[#This Row],[Cijena s rabat 1. (€/km) ]]*(1-Natasa[[#This Row],[Rabat grupa 2. (%)]])</f>
        <v>18498.126788160742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3195.4122027040216</v>
      </c>
      <c r="J216" s="6">
        <f>Grupe!$K$8</f>
        <v>0</v>
      </c>
      <c r="K216" s="7">
        <f t="shared" si="3"/>
        <v>3195.4122027040216</v>
      </c>
      <c r="L216" s="37">
        <f>Grupe!$K$9</f>
        <v>0</v>
      </c>
      <c r="M216" s="38">
        <f>Natasa[[#This Row],[Cijena s rabat 1. (€/km) ]]*(1-Natasa[[#This Row],[Rabat grupa 2. (%)]])</f>
        <v>3195.4122027040216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3611.9809441988345</v>
      </c>
      <c r="J217" s="6">
        <f>Grupe!$K$8</f>
        <v>0</v>
      </c>
      <c r="K217" s="7">
        <f t="shared" si="3"/>
        <v>3611.9809441988345</v>
      </c>
      <c r="L217" s="37">
        <f>Grupe!$K$9</f>
        <v>0</v>
      </c>
      <c r="M217" s="38">
        <f>Natasa[[#This Row],[Cijena s rabat 1. (€/km) ]]*(1-Natasa[[#This Row],[Rabat grupa 2. (%)]])</f>
        <v>3611.9809441988345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4845.1893967428841</v>
      </c>
      <c r="J218" s="6">
        <f>Grupe!$K$8</f>
        <v>0</v>
      </c>
      <c r="K218" s="7">
        <f t="shared" si="3"/>
        <v>4845.1893967428841</v>
      </c>
      <c r="L218" s="37">
        <f>Grupe!$K$9</f>
        <v>0</v>
      </c>
      <c r="M218" s="38">
        <f>Natasa[[#This Row],[Cijena s rabat 1. (€/km) ]]*(1-Natasa[[#This Row],[Rabat grupa 2. (%)]])</f>
        <v>4845.1893967428841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6568.1754537672196</v>
      </c>
      <c r="J219" s="6">
        <f>Grupe!$K$8</f>
        <v>0</v>
      </c>
      <c r="K219" s="7">
        <f t="shared" si="3"/>
        <v>6568.1754537672196</v>
      </c>
      <c r="L219" s="37">
        <f>Grupe!$K$9</f>
        <v>0</v>
      </c>
      <c r="M219" s="38">
        <f>Natasa[[#This Row],[Cijena s rabat 1. (€/km) ]]*(1-Natasa[[#This Row],[Rabat grupa 2. (%)]])</f>
        <v>6568.1754537672196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10100.760870502934</v>
      </c>
      <c r="J220" s="6">
        <f>Grupe!$K$8</f>
        <v>0</v>
      </c>
      <c r="K220" s="7">
        <f t="shared" si="3"/>
        <v>10100.760870502934</v>
      </c>
      <c r="L220" s="37">
        <f>Grupe!$K$9</f>
        <v>0</v>
      </c>
      <c r="M220" s="38">
        <f>Natasa[[#This Row],[Cijena s rabat 1. (€/km) ]]*(1-Natasa[[#This Row],[Rabat grupa 2. (%)]])</f>
        <v>10100.760870502934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14864.442806082872</v>
      </c>
      <c r="J221" s="6">
        <f>Grupe!$K$8</f>
        <v>0</v>
      </c>
      <c r="K221" s="7">
        <f t="shared" si="3"/>
        <v>14864.442806082872</v>
      </c>
      <c r="L221" s="37">
        <f>Grupe!$K$9</f>
        <v>0</v>
      </c>
      <c r="M221" s="38">
        <f>Natasa[[#This Row],[Cijena s rabat 1. (€/km) ]]*(1-Natasa[[#This Row],[Rabat grupa 2. (%)]])</f>
        <v>14864.442806082872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5708.2290913744628</v>
      </c>
      <c r="J222" s="6">
        <f>Grupe!$K$8</f>
        <v>0</v>
      </c>
      <c r="K222" s="7">
        <f t="shared" si="3"/>
        <v>5708.2290913744628</v>
      </c>
      <c r="L222" s="37">
        <f>Grupe!$K$9</f>
        <v>0</v>
      </c>
      <c r="M222" s="38">
        <f>Natasa[[#This Row],[Cijena s rabat 1. (€/km) ]]*(1-Natasa[[#This Row],[Rabat grupa 2. (%)]])</f>
        <v>5708.2290913744628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6420.7266170499961</v>
      </c>
      <c r="J223" s="6">
        <f>Grupe!$K$8</f>
        <v>0</v>
      </c>
      <c r="K223" s="7">
        <f t="shared" si="3"/>
        <v>6420.7266170499961</v>
      </c>
      <c r="L223" s="37">
        <f>Grupe!$K$9</f>
        <v>0</v>
      </c>
      <c r="M223" s="38">
        <f>Natasa[[#This Row],[Cijena s rabat 1. (€/km) ]]*(1-Natasa[[#This Row],[Rabat grupa 2. (%)]])</f>
        <v>6420.7266170499961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8061.2238143723898</v>
      </c>
      <c r="J224" s="6">
        <f>Grupe!$K$8</f>
        <v>0</v>
      </c>
      <c r="K224" s="7">
        <f t="shared" si="3"/>
        <v>8061.2238143723898</v>
      </c>
      <c r="L224" s="37">
        <f>Grupe!$K$9</f>
        <v>0</v>
      </c>
      <c r="M224" s="38">
        <f>Natasa[[#This Row],[Cijena s rabat 1. (€/km) ]]*(1-Natasa[[#This Row],[Rabat grupa 2. (%)]])</f>
        <v>8061.2238143723898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8991.285707511799</v>
      </c>
      <c r="J225" s="6">
        <f>Grupe!$K$8</f>
        <v>0</v>
      </c>
      <c r="K225" s="7">
        <f t="shared" si="3"/>
        <v>8991.285707511799</v>
      </c>
      <c r="L225" s="37">
        <f>Grupe!$K$9</f>
        <v>0</v>
      </c>
      <c r="M225" s="38">
        <f>Natasa[[#This Row],[Cijena s rabat 1. (€/km) ]]*(1-Natasa[[#This Row],[Rabat grupa 2. (%)]])</f>
        <v>8991.285707511799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13015.710950220348</v>
      </c>
      <c r="J226" s="6">
        <f>Grupe!$K$8</f>
        <v>0</v>
      </c>
      <c r="K226" s="7">
        <f t="shared" si="3"/>
        <v>13015.710950220348</v>
      </c>
      <c r="L226" s="37">
        <f>Grupe!$K$9</f>
        <v>0</v>
      </c>
      <c r="M226" s="38">
        <f>Natasa[[#This Row],[Cijena s rabat 1. (€/km) ]]*(1-Natasa[[#This Row],[Rabat grupa 2. (%)]])</f>
        <v>13015.710950220348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15684.225561578205</v>
      </c>
      <c r="J227" s="6">
        <f>Grupe!$K$8</f>
        <v>0</v>
      </c>
      <c r="K227" s="7">
        <f t="shared" si="3"/>
        <v>15684.225561578205</v>
      </c>
      <c r="L227" s="37">
        <f>Grupe!$K$9</f>
        <v>0</v>
      </c>
      <c r="M227" s="38">
        <f>Natasa[[#This Row],[Cijena s rabat 1. (€/km) ]]*(1-Natasa[[#This Row],[Rabat grupa 2. (%)]])</f>
        <v>15684.225561578205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19477.681997121315</v>
      </c>
      <c r="J228" s="6">
        <f>Grupe!$K$8</f>
        <v>0</v>
      </c>
      <c r="K228" s="7">
        <f t="shared" si="3"/>
        <v>19477.681997121315</v>
      </c>
      <c r="L228" s="37">
        <f>Grupe!$K$9</f>
        <v>0</v>
      </c>
      <c r="M228" s="38">
        <f>Natasa[[#This Row],[Cijena s rabat 1. (€/km) ]]*(1-Natasa[[#This Row],[Rabat grupa 2. (%)]])</f>
        <v>19477.681997121315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24411.546918043787</v>
      </c>
      <c r="J229" s="6">
        <f>Grupe!$K$8</f>
        <v>0</v>
      </c>
      <c r="K229" s="7">
        <f t="shared" si="3"/>
        <v>24411.546918043787</v>
      </c>
      <c r="L229" s="37">
        <f>Grupe!$K$9</f>
        <v>0</v>
      </c>
      <c r="M229" s="38">
        <f>Natasa[[#This Row],[Cijena s rabat 1. (€/km) ]]*(1-Natasa[[#This Row],[Rabat grupa 2. (%)]])</f>
        <v>24411.546918043787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4226.5229489783096</v>
      </c>
      <c r="J230" s="6">
        <f>Grupe!$K$8</f>
        <v>0</v>
      </c>
      <c r="K230" s="7">
        <f t="shared" si="3"/>
        <v>4226.5229489783096</v>
      </c>
      <c r="L230" s="37">
        <f>Grupe!$K$9</f>
        <v>0</v>
      </c>
      <c r="M230" s="38">
        <f>Natasa[[#This Row],[Cijena s rabat 1. (€/km) ]]*(1-Natasa[[#This Row],[Rabat grupa 2. (%)]])</f>
        <v>4226.5229489783096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6387.7310731692196</v>
      </c>
      <c r="J231" s="6">
        <f>Grupe!$K$8</f>
        <v>0</v>
      </c>
      <c r="K231" s="7">
        <f t="shared" si="3"/>
        <v>6387.7310731692196</v>
      </c>
      <c r="L231" s="37">
        <f>Grupe!$K$9</f>
        <v>0</v>
      </c>
      <c r="M231" s="38">
        <f>Natasa[[#This Row],[Cijena s rabat 1. (€/km) ]]*(1-Natasa[[#This Row],[Rabat grupa 2. (%)]])</f>
        <v>6387.7310731692196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8667.5169331816742</v>
      </c>
      <c r="J232" s="6">
        <f>Grupe!$K$8</f>
        <v>0</v>
      </c>
      <c r="K232" s="7">
        <f t="shared" si="3"/>
        <v>8667.5169331816742</v>
      </c>
      <c r="L232" s="37">
        <f>Grupe!$K$9</f>
        <v>0</v>
      </c>
      <c r="M232" s="38">
        <f>Natasa[[#This Row],[Cijena s rabat 1. (€/km) ]]*(1-Natasa[[#This Row],[Rabat grupa 2. (%)]])</f>
        <v>8667.5169331816742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11778.378054691202</v>
      </c>
      <c r="J233" s="6">
        <f>Grupe!$K$8</f>
        <v>0</v>
      </c>
      <c r="K233" s="7">
        <f t="shared" si="3"/>
        <v>11778.378054691202</v>
      </c>
      <c r="L233" s="37">
        <f>Grupe!$K$9</f>
        <v>0</v>
      </c>
      <c r="M233" s="38">
        <f>Natasa[[#This Row],[Cijena s rabat 1. (€/km) ]]*(1-Natasa[[#This Row],[Rabat grupa 2. (%)]])</f>
        <v>11778.378054691202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16032.740993818916</v>
      </c>
      <c r="J234" s="6">
        <f>Grupe!$K$8</f>
        <v>0</v>
      </c>
      <c r="K234" s="7">
        <f t="shared" si="3"/>
        <v>16032.740993818916</v>
      </c>
      <c r="L234" s="37">
        <f>Grupe!$K$9</f>
        <v>0</v>
      </c>
      <c r="M234" s="38">
        <f>Natasa[[#This Row],[Cijena s rabat 1. (€/km) ]]*(1-Natasa[[#This Row],[Rabat grupa 2. (%)]])</f>
        <v>16032.740993818916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22373.040972659521</v>
      </c>
      <c r="J235" s="6">
        <f>Grupe!$K$8</f>
        <v>0</v>
      </c>
      <c r="K235" s="7">
        <f t="shared" si="3"/>
        <v>22373.040972659521</v>
      </c>
      <c r="L235" s="37">
        <f>Grupe!$K$9</f>
        <v>0</v>
      </c>
      <c r="M235" s="38">
        <f>Natasa[[#This Row],[Cijena s rabat 1. (€/km) ]]*(1-Natasa[[#This Row],[Rabat grupa 2. (%)]])</f>
        <v>22373.040972659521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28263.776666124526</v>
      </c>
      <c r="J236" s="6">
        <f>Grupe!$K$8</f>
        <v>0</v>
      </c>
      <c r="K236" s="7">
        <f t="shared" si="3"/>
        <v>28263.776666124526</v>
      </c>
      <c r="L236" s="37">
        <f>Grupe!$K$9</f>
        <v>0</v>
      </c>
      <c r="M236" s="38">
        <f>Natasa[[#This Row],[Cijena s rabat 1. (€/km) ]]*(1-Natasa[[#This Row],[Rabat grupa 2. (%)]])</f>
        <v>28263.776666124526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33843.116914214712</v>
      </c>
      <c r="J237" s="6">
        <f>Grupe!$K$8</f>
        <v>0</v>
      </c>
      <c r="K237" s="7">
        <f t="shared" si="3"/>
        <v>33843.116914214712</v>
      </c>
      <c r="L237" s="37">
        <f>Grupe!$K$9</f>
        <v>0</v>
      </c>
      <c r="M237" s="38">
        <f>Natasa[[#This Row],[Cijena s rabat 1. (€/km) ]]*(1-Natasa[[#This Row],[Rabat grupa 2. (%)]])</f>
        <v>33843.116914214712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43044.749213966461</v>
      </c>
      <c r="J238" s="6">
        <f>Grupe!$K$8</f>
        <v>0</v>
      </c>
      <c r="K238" s="7">
        <f t="shared" si="3"/>
        <v>43044.749213966461</v>
      </c>
      <c r="L238" s="37">
        <f>Grupe!$K$9</f>
        <v>0</v>
      </c>
      <c r="M238" s="38">
        <f>Natasa[[#This Row],[Cijena s rabat 1. (€/km) ]]*(1-Natasa[[#This Row],[Rabat grupa 2. (%)]])</f>
        <v>43044.749213966461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57435.961899716705</v>
      </c>
      <c r="J239" s="6">
        <f>Grupe!$K$8</f>
        <v>0</v>
      </c>
      <c r="K239" s="7">
        <f t="shared" si="3"/>
        <v>57435.961899716705</v>
      </c>
      <c r="L239" s="37">
        <f>Grupe!$K$9</f>
        <v>0</v>
      </c>
      <c r="M239" s="38">
        <f>Natasa[[#This Row],[Cijena s rabat 1. (€/km) ]]*(1-Natasa[[#This Row],[Rabat grupa 2. (%)]])</f>
        <v>57435.961899716705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71554.961348450539</v>
      </c>
      <c r="J240" s="6">
        <f>Grupe!$K$8</f>
        <v>0</v>
      </c>
      <c r="K240" s="7">
        <f t="shared" si="3"/>
        <v>71554.961348450539</v>
      </c>
      <c r="L240" s="37">
        <f>Grupe!$K$9</f>
        <v>0</v>
      </c>
      <c r="M240" s="38">
        <f>Natasa[[#This Row],[Cijena s rabat 1. (€/km) ]]*(1-Natasa[[#This Row],[Rabat grupa 2. (%)]])</f>
        <v>71554.961348450539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1045.5462967221288</v>
      </c>
      <c r="J241" s="6">
        <f>Grupe!$K$8</f>
        <v>0</v>
      </c>
      <c r="K241" s="7">
        <f t="shared" si="3"/>
        <v>1045.5462967221288</v>
      </c>
      <c r="L241" s="37">
        <f>Grupe!$K$9</f>
        <v>0</v>
      </c>
      <c r="M241" s="38">
        <f>Natasa[[#This Row],[Cijena s rabat 1. (€/km) ]]*(1-Natasa[[#This Row],[Rabat grupa 2. (%)]])</f>
        <v>1045.5462967221288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1466.2394812020389</v>
      </c>
      <c r="J242" s="6">
        <f>Grupe!$K$8</f>
        <v>0</v>
      </c>
      <c r="K242" s="7">
        <f t="shared" si="3"/>
        <v>1466.2394812020389</v>
      </c>
      <c r="L242" s="37">
        <f>Grupe!$K$9</f>
        <v>0</v>
      </c>
      <c r="M242" s="38">
        <f>Natasa[[#This Row],[Cijena s rabat 1. (€/km) ]]*(1-Natasa[[#This Row],[Rabat grupa 2. (%)]])</f>
        <v>1466.2394812020389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1119.7862704538775</v>
      </c>
      <c r="J243" s="6">
        <f>Grupe!$K$8</f>
        <v>0</v>
      </c>
      <c r="K243" s="7">
        <f t="shared" si="3"/>
        <v>1119.7862704538775</v>
      </c>
      <c r="L243" s="37">
        <f>Grupe!$K$9</f>
        <v>0</v>
      </c>
      <c r="M243" s="38">
        <f>Natasa[[#This Row],[Cijena s rabat 1. (€/km) ]]*(1-Natasa[[#This Row],[Rabat grupa 2. (%)]])</f>
        <v>1119.7862704538775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1678.6482949345425</v>
      </c>
      <c r="J244" s="6">
        <f>Grupe!$K$8</f>
        <v>0</v>
      </c>
      <c r="K244" s="7">
        <f t="shared" si="3"/>
        <v>1678.6482949345425</v>
      </c>
      <c r="L244" s="37">
        <f>Grupe!$K$9</f>
        <v>0</v>
      </c>
      <c r="M244" s="38">
        <f>Natasa[[#This Row],[Cijena s rabat 1. (€/km) ]]*(1-Natasa[[#This Row],[Rabat grupa 2. (%)]])</f>
        <v>1678.6482949345425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3140.7633331514839</v>
      </c>
      <c r="J245" s="6">
        <f>Grupe!$K$8</f>
        <v>0</v>
      </c>
      <c r="K245" s="7">
        <f t="shared" si="3"/>
        <v>3140.7633331514839</v>
      </c>
      <c r="L245" s="37">
        <f>Grupe!$K$9</f>
        <v>0</v>
      </c>
      <c r="M245" s="38">
        <f>Natasa[[#This Row],[Cijena s rabat 1. (€/km) ]]*(1-Natasa[[#This Row],[Rabat grupa 2. (%)]])</f>
        <v>3140.7633331514839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4524.5139546515793</v>
      </c>
      <c r="J246" s="6">
        <f>Grupe!$K$8</f>
        <v>0</v>
      </c>
      <c r="K246" s="7">
        <f t="shared" si="3"/>
        <v>4524.5139546515793</v>
      </c>
      <c r="L246" s="37">
        <f>Grupe!$K$9</f>
        <v>0</v>
      </c>
      <c r="M246" s="38">
        <f>Natasa[[#This Row],[Cijena s rabat 1. (€/km) ]]*(1-Natasa[[#This Row],[Rabat grupa 2. (%)]])</f>
        <v>4524.5139546515793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1613.6883179192619</v>
      </c>
      <c r="J247" s="6">
        <f>Grupe!$K$8</f>
        <v>0</v>
      </c>
      <c r="K247" s="7">
        <f t="shared" si="3"/>
        <v>1613.6883179192619</v>
      </c>
      <c r="L247" s="37">
        <f>Grupe!$K$9</f>
        <v>0</v>
      </c>
      <c r="M247" s="38">
        <f>Natasa[[#This Row],[Cijena s rabat 1. (€/km) ]]*(1-Natasa[[#This Row],[Rabat grupa 2. (%)]])</f>
        <v>1613.6883179192619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2379.8036024010585</v>
      </c>
      <c r="J248" s="6">
        <f>Grupe!$K$8</f>
        <v>0</v>
      </c>
      <c r="K248" s="7">
        <f t="shared" si="3"/>
        <v>2379.8036024010585</v>
      </c>
      <c r="L248" s="37">
        <f>Grupe!$K$9</f>
        <v>0</v>
      </c>
      <c r="M248" s="38">
        <f>Natasa[[#This Row],[Cijena s rabat 1. (€/km) ]]*(1-Natasa[[#This Row],[Rabat grupa 2. (%)]])</f>
        <v>2379.8036024010585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3898.6297316630857</v>
      </c>
      <c r="J249" s="6">
        <f>Grupe!$K$8</f>
        <v>0</v>
      </c>
      <c r="K249" s="7">
        <f t="shared" si="3"/>
        <v>3898.6297316630857</v>
      </c>
      <c r="L249" s="37">
        <f>Grupe!$K$9</f>
        <v>0</v>
      </c>
      <c r="M249" s="38">
        <f>Natasa[[#This Row],[Cijena s rabat 1. (€/km) ]]*(1-Natasa[[#This Row],[Rabat grupa 2. (%)]])</f>
        <v>3898.6297316630857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5945.3845630175483</v>
      </c>
      <c r="J250" s="6">
        <f>Grupe!$K$8</f>
        <v>0</v>
      </c>
      <c r="K250" s="7">
        <f t="shared" si="3"/>
        <v>5945.3845630175483</v>
      </c>
      <c r="L250" s="37">
        <f>Grupe!$K$9</f>
        <v>0</v>
      </c>
      <c r="M250" s="38">
        <f>Natasa[[#This Row],[Cijena s rabat 1. (€/km) ]]*(1-Natasa[[#This Row],[Rabat grupa 2. (%)]])</f>
        <v>5945.3845630175483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9142.8589872141201</v>
      </c>
      <c r="J251" s="6">
        <f>Grupe!$K$8</f>
        <v>0</v>
      </c>
      <c r="K251" s="7">
        <f t="shared" si="3"/>
        <v>9142.8589872141201</v>
      </c>
      <c r="L251" s="37">
        <f>Grupe!$K$9</f>
        <v>0</v>
      </c>
      <c r="M251" s="38">
        <f>Natasa[[#This Row],[Cijena s rabat 1. (€/km) ]]*(1-Natasa[[#This Row],[Rabat grupa 2. (%)]])</f>
        <v>9142.8589872141201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14151.994992614613</v>
      </c>
      <c r="J252" s="6">
        <f>Grupe!$K$8</f>
        <v>0</v>
      </c>
      <c r="K252" s="7">
        <f t="shared" si="3"/>
        <v>14151.994992614613</v>
      </c>
      <c r="L252" s="37">
        <f>Grupe!$K$9</f>
        <v>0</v>
      </c>
      <c r="M252" s="38">
        <f>Natasa[[#This Row],[Cijena s rabat 1. (€/km) ]]*(1-Natasa[[#This Row],[Rabat grupa 2. (%)]])</f>
        <v>14151.994992614613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22330.765432062271</v>
      </c>
      <c r="J253" s="6">
        <f>Grupe!$K$8</f>
        <v>0</v>
      </c>
      <c r="K253" s="7">
        <f t="shared" si="3"/>
        <v>22330.765432062271</v>
      </c>
      <c r="L253" s="37">
        <f>Grupe!$K$9</f>
        <v>0</v>
      </c>
      <c r="M253" s="38">
        <f>Natasa[[#This Row],[Cijena s rabat 1. (€/km) ]]*(1-Natasa[[#This Row],[Rabat grupa 2. (%)]])</f>
        <v>22330.765432062271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30700.291359570678</v>
      </c>
      <c r="J254" s="6">
        <f>Grupe!$K$8</f>
        <v>0</v>
      </c>
      <c r="K254" s="7">
        <f t="shared" si="3"/>
        <v>30700.291359570678</v>
      </c>
      <c r="L254" s="37">
        <f>Grupe!$K$9</f>
        <v>0</v>
      </c>
      <c r="M254" s="38">
        <f>Natasa[[#This Row],[Cijena s rabat 1. (€/km) ]]*(1-Natasa[[#This Row],[Rabat grupa 2. (%)]])</f>
        <v>30700.291359570678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39849.337011262447</v>
      </c>
      <c r="J255" s="6">
        <f>Grupe!$K$8</f>
        <v>0</v>
      </c>
      <c r="K255" s="7">
        <f t="shared" si="3"/>
        <v>39849.337011262447</v>
      </c>
      <c r="L255" s="37">
        <f>Grupe!$K$9</f>
        <v>0</v>
      </c>
      <c r="M255" s="38">
        <f>Natasa[[#This Row],[Cijena s rabat 1. (€/km) ]]*(1-Natasa[[#This Row],[Rabat grupa 2. (%)]])</f>
        <v>39849.337011262447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56993.615389565035</v>
      </c>
      <c r="J256" s="6">
        <f>Grupe!$K$8</f>
        <v>0</v>
      </c>
      <c r="K256" s="7">
        <f t="shared" si="3"/>
        <v>56993.615389565035</v>
      </c>
      <c r="L256" s="37">
        <f>Grupe!$K$9</f>
        <v>0</v>
      </c>
      <c r="M256" s="38">
        <f>Natasa[[#This Row],[Cijena s rabat 1. (€/km) ]]*(1-Natasa[[#This Row],[Rabat grupa 2. (%)]])</f>
        <v>56993.615389565035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79024.327594461487</v>
      </c>
      <c r="J257" s="6">
        <f>Grupe!$K$8</f>
        <v>0</v>
      </c>
      <c r="K257" s="7">
        <f t="shared" si="3"/>
        <v>79024.327594461487</v>
      </c>
      <c r="L257" s="37">
        <f>Grupe!$K$9</f>
        <v>0</v>
      </c>
      <c r="M257" s="38">
        <f>Natasa[[#This Row],[Cijena s rabat 1. (€/km) ]]*(1-Natasa[[#This Row],[Rabat grupa 2. (%)]])</f>
        <v>79024.327594461487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99383.609279647324</v>
      </c>
      <c r="J258" s="6">
        <f>Grupe!$K$8</f>
        <v>0</v>
      </c>
      <c r="K258" s="7">
        <f t="shared" ref="K258:K321" si="4">I258*(1-J258)</f>
        <v>99383.609279647324</v>
      </c>
      <c r="L258" s="37">
        <f>Grupe!$K$9</f>
        <v>0</v>
      </c>
      <c r="M258" s="38">
        <f>Natasa[[#This Row],[Cijena s rabat 1. (€/km) ]]*(1-Natasa[[#This Row],[Rabat grupa 2. (%)]])</f>
        <v>99383.609279647324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123212.57862604613</v>
      </c>
      <c r="J259" s="6">
        <f>Grupe!$K$8</f>
        <v>0</v>
      </c>
      <c r="K259" s="7">
        <f t="shared" si="4"/>
        <v>123212.57862604613</v>
      </c>
      <c r="L259" s="37">
        <f>Grupe!$K$9</f>
        <v>0</v>
      </c>
      <c r="M259" s="38">
        <f>Natasa[[#This Row],[Cijena s rabat 1. (€/km) ]]*(1-Natasa[[#This Row],[Rabat grupa 2. (%)]])</f>
        <v>123212.57862604613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150014.2402539537</v>
      </c>
      <c r="J260" s="6">
        <f>Grupe!$K$8</f>
        <v>0</v>
      </c>
      <c r="K260" s="7">
        <f t="shared" si="4"/>
        <v>150014.2402539537</v>
      </c>
      <c r="L260" s="37">
        <f>Grupe!$K$9</f>
        <v>0</v>
      </c>
      <c r="M260" s="38">
        <f>Natasa[[#This Row],[Cijena s rabat 1. (€/km) ]]*(1-Natasa[[#This Row],[Rabat grupa 2. (%)]])</f>
        <v>150014.2402539537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199150.7917569087</v>
      </c>
      <c r="J261" s="6">
        <f>Grupe!$K$8</f>
        <v>0</v>
      </c>
      <c r="K261" s="7">
        <f t="shared" si="4"/>
        <v>199150.7917569087</v>
      </c>
      <c r="L261" s="37">
        <f>Grupe!$K$9</f>
        <v>0</v>
      </c>
      <c r="M261" s="38">
        <f>Natasa[[#This Row],[Cijena s rabat 1. (€/km) ]]*(1-Natasa[[#This Row],[Rabat grupa 2. (%)]])</f>
        <v>199150.7917569087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1803.4126952337313</v>
      </c>
      <c r="J262" s="6">
        <f>Grupe!$K$8</f>
        <v>0</v>
      </c>
      <c r="K262" s="7">
        <f t="shared" si="4"/>
        <v>1803.4126952337313</v>
      </c>
      <c r="L262" s="37">
        <f>Grupe!$K$9</f>
        <v>0</v>
      </c>
      <c r="M262" s="38">
        <f>Natasa[[#This Row],[Cijena s rabat 1. (€/km) ]]*(1-Natasa[[#This Row],[Rabat grupa 2. (%)]])</f>
        <v>1803.4126952337313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2767.5012430001907</v>
      </c>
      <c r="J263" s="6">
        <f>Grupe!$K$8</f>
        <v>0</v>
      </c>
      <c r="K263" s="7">
        <f t="shared" si="4"/>
        <v>2767.5012430001907</v>
      </c>
      <c r="L263" s="37">
        <f>Grupe!$K$9</f>
        <v>0</v>
      </c>
      <c r="M263" s="38">
        <f>Natasa[[#This Row],[Cijena s rabat 1. (€/km) ]]*(1-Natasa[[#This Row],[Rabat grupa 2. (%)]])</f>
        <v>2767.5012430001907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4629.6872507715543</v>
      </c>
      <c r="J264" s="6">
        <f>Grupe!$K$8</f>
        <v>0</v>
      </c>
      <c r="K264" s="7">
        <f t="shared" si="4"/>
        <v>4629.6872507715543</v>
      </c>
      <c r="L264" s="37">
        <f>Grupe!$K$9</f>
        <v>0</v>
      </c>
      <c r="M264" s="38">
        <f>Natasa[[#This Row],[Cijena s rabat 1. (€/km) ]]*(1-Natasa[[#This Row],[Rabat grupa 2. (%)]])</f>
        <v>4629.6872507715543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6685.7220788424884</v>
      </c>
      <c r="J265" s="6">
        <f>Grupe!$K$8</f>
        <v>0</v>
      </c>
      <c r="K265" s="7">
        <f t="shared" si="4"/>
        <v>6685.7220788424884</v>
      </c>
      <c r="L265" s="37">
        <f>Grupe!$K$9</f>
        <v>0</v>
      </c>
      <c r="M265" s="38">
        <f>Natasa[[#This Row],[Cijena s rabat 1. (€/km) ]]*(1-Natasa[[#This Row],[Rabat grupa 2. (%)]])</f>
        <v>6685.7220788424884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10733.862868715347</v>
      </c>
      <c r="J266" s="6">
        <f>Grupe!$K$8</f>
        <v>0</v>
      </c>
      <c r="K266" s="7">
        <f t="shared" si="4"/>
        <v>10733.862868715347</v>
      </c>
      <c r="L266" s="37">
        <f>Grupe!$K$9</f>
        <v>0</v>
      </c>
      <c r="M266" s="38">
        <f>Natasa[[#This Row],[Cijena s rabat 1. (€/km) ]]*(1-Natasa[[#This Row],[Rabat grupa 2. (%)]])</f>
        <v>10733.862868715347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16641.096334120746</v>
      </c>
      <c r="J267" s="6">
        <f>Grupe!$K$8</f>
        <v>0</v>
      </c>
      <c r="K267" s="7">
        <f t="shared" si="4"/>
        <v>16641.096334120746</v>
      </c>
      <c r="L267" s="37">
        <f>Grupe!$K$9</f>
        <v>0</v>
      </c>
      <c r="M267" s="38">
        <f>Natasa[[#This Row],[Cijena s rabat 1. (€/km) ]]*(1-Natasa[[#This Row],[Rabat grupa 2. (%)]])</f>
        <v>16641.096334120746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27610.052452986631</v>
      </c>
      <c r="J268" s="6">
        <f>Grupe!$K$8</f>
        <v>0</v>
      </c>
      <c r="K268" s="7">
        <f t="shared" si="4"/>
        <v>27610.052452986631</v>
      </c>
      <c r="L268" s="37">
        <f>Grupe!$K$9</f>
        <v>0</v>
      </c>
      <c r="M268" s="38">
        <f>Natasa[[#This Row],[Cijena s rabat 1. (€/km) ]]*(1-Natasa[[#This Row],[Rabat grupa 2. (%)]])</f>
        <v>27610.052452986631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37008.626905276775</v>
      </c>
      <c r="J269" s="6">
        <f>Grupe!$K$8</f>
        <v>0</v>
      </c>
      <c r="K269" s="7">
        <f t="shared" si="4"/>
        <v>37008.626905276775</v>
      </c>
      <c r="L269" s="37">
        <f>Grupe!$K$9</f>
        <v>0</v>
      </c>
      <c r="M269" s="38">
        <f>Natasa[[#This Row],[Cijena s rabat 1. (€/km) ]]*(1-Natasa[[#This Row],[Rabat grupa 2. (%)]])</f>
        <v>37008.626905276775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3033.5278155389578</v>
      </c>
      <c r="J270" s="6">
        <f>Grupe!$K$8</f>
        <v>0</v>
      </c>
      <c r="K270" s="7">
        <f t="shared" si="4"/>
        <v>3033.5278155389578</v>
      </c>
      <c r="L270" s="37">
        <f>Grupe!$K$9</f>
        <v>0</v>
      </c>
      <c r="M270" s="38">
        <f>Natasa[[#This Row],[Cijena s rabat 1. (€/km) ]]*(1-Natasa[[#This Row],[Rabat grupa 2. (%)]])</f>
        <v>3033.5278155389578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5165.8648388341862</v>
      </c>
      <c r="J271" s="6">
        <f>Grupe!$K$8</f>
        <v>0</v>
      </c>
      <c r="K271" s="7">
        <f t="shared" si="4"/>
        <v>5165.8648388341862</v>
      </c>
      <c r="L271" s="37">
        <f>Grupe!$K$9</f>
        <v>0</v>
      </c>
      <c r="M271" s="38">
        <f>Natasa[[#This Row],[Cijena s rabat 1. (€/km) ]]*(1-Natasa[[#This Row],[Rabat grupa 2. (%)]])</f>
        <v>5165.8648388341862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5767.0024039120972</v>
      </c>
      <c r="J272" s="6">
        <f>Grupe!$K$8</f>
        <v>0</v>
      </c>
      <c r="K272" s="7">
        <f t="shared" si="4"/>
        <v>5767.0024039120972</v>
      </c>
      <c r="L272" s="37">
        <f>Grupe!$K$9</f>
        <v>0</v>
      </c>
      <c r="M272" s="38">
        <f>Natasa[[#This Row],[Cijena s rabat 1. (€/km) ]]*(1-Natasa[[#This Row],[Rabat grupa 2. (%)]])</f>
        <v>5767.0024039120972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7234.2729958604104</v>
      </c>
      <c r="J273" s="6">
        <f>Grupe!$K$8</f>
        <v>0</v>
      </c>
      <c r="K273" s="7">
        <f t="shared" si="4"/>
        <v>7234.2729958604104</v>
      </c>
      <c r="L273" s="37">
        <f>Grupe!$K$9</f>
        <v>0</v>
      </c>
      <c r="M273" s="38">
        <f>Natasa[[#This Row],[Cijena s rabat 1. (€/km) ]]*(1-Natasa[[#This Row],[Rabat grupa 2. (%)]])</f>
        <v>7234.2729958604104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7664.2461770567888</v>
      </c>
      <c r="J274" s="6">
        <f>Grupe!$K$8</f>
        <v>0</v>
      </c>
      <c r="K274" s="7">
        <f t="shared" si="4"/>
        <v>7664.2461770567888</v>
      </c>
      <c r="L274" s="37">
        <f>Grupe!$K$9</f>
        <v>0</v>
      </c>
      <c r="M274" s="38">
        <f>Natasa[[#This Row],[Cijena s rabat 1. (€/km) ]]*(1-Natasa[[#This Row],[Rabat grupa 2. (%)]])</f>
        <v>7664.2461770567888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9637.7921454257812</v>
      </c>
      <c r="J275" s="6">
        <f>Grupe!$K$8</f>
        <v>0</v>
      </c>
      <c r="K275" s="7">
        <f t="shared" si="4"/>
        <v>9637.7921454257812</v>
      </c>
      <c r="L275" s="37">
        <f>Grupe!$K$9</f>
        <v>0</v>
      </c>
      <c r="M275" s="38">
        <f>Natasa[[#This Row],[Cijena s rabat 1. (€/km) ]]*(1-Natasa[[#This Row],[Rabat grupa 2. (%)]])</f>
        <v>9637.7921454257812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10130.663082144887</v>
      </c>
      <c r="J276" s="6">
        <f>Grupe!$K$8</f>
        <v>0</v>
      </c>
      <c r="K276" s="7">
        <f t="shared" si="4"/>
        <v>10130.663082144887</v>
      </c>
      <c r="L276" s="37">
        <f>Grupe!$K$9</f>
        <v>0</v>
      </c>
      <c r="M276" s="38">
        <f>Natasa[[#This Row],[Cijena s rabat 1. (€/km) ]]*(1-Natasa[[#This Row],[Rabat grupa 2. (%)]])</f>
        <v>10130.663082144887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14321.24943128791</v>
      </c>
      <c r="J277" s="6">
        <f>Grupe!$K$8</f>
        <v>0</v>
      </c>
      <c r="K277" s="7">
        <f t="shared" si="4"/>
        <v>14321.24943128791</v>
      </c>
      <c r="L277" s="37">
        <f>Grupe!$K$9</f>
        <v>0</v>
      </c>
      <c r="M277" s="38">
        <f>Natasa[[#This Row],[Cijena s rabat 1. (€/km) ]]*(1-Natasa[[#This Row],[Rabat grupa 2. (%)]])</f>
        <v>14321.24943128791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5042.131549281271</v>
      </c>
      <c r="J278" s="6">
        <f>Grupe!$K$8</f>
        <v>0</v>
      </c>
      <c r="K278" s="7">
        <f t="shared" si="4"/>
        <v>5042.131549281271</v>
      </c>
      <c r="L278" s="37">
        <f>Grupe!$K$9</f>
        <v>0</v>
      </c>
      <c r="M278" s="38">
        <f>Natasa[[#This Row],[Cijena s rabat 1. (€/km) ]]*(1-Natasa[[#This Row],[Rabat grupa 2. (%)]])</f>
        <v>5042.131549281271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8210.7348725821612</v>
      </c>
      <c r="J279" s="6">
        <f>Grupe!$K$8</f>
        <v>0</v>
      </c>
      <c r="K279" s="7">
        <f t="shared" si="4"/>
        <v>8210.7348725821612</v>
      </c>
      <c r="L279" s="37">
        <f>Grupe!$K$9</f>
        <v>0</v>
      </c>
      <c r="M279" s="38">
        <f>Natasa[[#This Row],[Cijena s rabat 1. (€/km) ]]*(1-Natasa[[#This Row],[Rabat grupa 2. (%)]])</f>
        <v>8210.7348725821612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9234.6278436325319</v>
      </c>
      <c r="J280" s="6">
        <f>Grupe!$K$8</f>
        <v>0</v>
      </c>
      <c r="K280" s="7">
        <f t="shared" si="4"/>
        <v>9234.6278436325319</v>
      </c>
      <c r="L280" s="37">
        <f>Grupe!$K$9</f>
        <v>0</v>
      </c>
      <c r="M280" s="38">
        <f>Natasa[[#This Row],[Cijena s rabat 1. (€/km) ]]*(1-Natasa[[#This Row],[Rabat grupa 2. (%)]])</f>
        <v>9234.6278436325319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11408.20929677873</v>
      </c>
      <c r="J281" s="6">
        <f>Grupe!$K$8</f>
        <v>0</v>
      </c>
      <c r="K281" s="7">
        <f t="shared" si="4"/>
        <v>11408.20929677873</v>
      </c>
      <c r="L281" s="37">
        <f>Grupe!$K$9</f>
        <v>0</v>
      </c>
      <c r="M281" s="38">
        <f>Natasa[[#This Row],[Cijena s rabat 1. (€/km) ]]*(1-Natasa[[#This Row],[Rabat grupa 2. (%)]])</f>
        <v>11408.20929677873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13475.58634305868</v>
      </c>
      <c r="J282" s="6">
        <f>Grupe!$K$8</f>
        <v>0</v>
      </c>
      <c r="K282" s="7">
        <f t="shared" si="4"/>
        <v>13475.58634305868</v>
      </c>
      <c r="L282" s="37">
        <f>Grupe!$K$9</f>
        <v>0</v>
      </c>
      <c r="M282" s="38">
        <f>Natasa[[#This Row],[Cijena s rabat 1. (€/km) ]]*(1-Natasa[[#This Row],[Rabat grupa 2. (%)]])</f>
        <v>13475.58634305868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14937.701381275619</v>
      </c>
      <c r="J283" s="6">
        <f>Grupe!$K$8</f>
        <v>0</v>
      </c>
      <c r="K283" s="7">
        <f t="shared" si="4"/>
        <v>14937.701381275619</v>
      </c>
      <c r="L283" s="37">
        <f>Grupe!$K$9</f>
        <v>0</v>
      </c>
      <c r="M283" s="38">
        <f>Natasa[[#This Row],[Cijena s rabat 1. (€/km) ]]*(1-Natasa[[#This Row],[Rabat grupa 2. (%)]])</f>
        <v>14937.701381275619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17876.367008157344</v>
      </c>
      <c r="J284" s="6">
        <f>Grupe!$K$8</f>
        <v>0</v>
      </c>
      <c r="K284" s="7">
        <f t="shared" si="4"/>
        <v>17876.367008157344</v>
      </c>
      <c r="L284" s="37">
        <f>Grupe!$K$9</f>
        <v>0</v>
      </c>
      <c r="M284" s="38">
        <f>Natasa[[#This Row],[Cijena s rabat 1. (€/km) ]]*(1-Natasa[[#This Row],[Rabat grupa 2. (%)]])</f>
        <v>17876.367008157344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22867.275510014311</v>
      </c>
      <c r="J285" s="6">
        <f>Grupe!$K$8</f>
        <v>0</v>
      </c>
      <c r="K285" s="7">
        <f t="shared" si="4"/>
        <v>22867.275510014311</v>
      </c>
      <c r="L285" s="37">
        <f>Grupe!$K$9</f>
        <v>0</v>
      </c>
      <c r="M285" s="38">
        <f>Natasa[[#This Row],[Cijena s rabat 1. (€/km) ]]*(1-Natasa[[#This Row],[Rabat grupa 2. (%)]])</f>
        <v>22867.275510014311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8273.3949828607947</v>
      </c>
      <c r="J286" s="6">
        <f>Grupe!$K$8</f>
        <v>0</v>
      </c>
      <c r="K286" s="7">
        <f t="shared" si="4"/>
        <v>8273.3949828607947</v>
      </c>
      <c r="L286" s="37">
        <f>Grupe!$K$9</f>
        <v>0</v>
      </c>
      <c r="M286" s="38">
        <f>Natasa[[#This Row],[Cijena s rabat 1. (€/km) ]]*(1-Natasa[[#This Row],[Rabat grupa 2. (%)]])</f>
        <v>8273.3949828607947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19337.124717293769</v>
      </c>
      <c r="J287" s="6">
        <f>Grupe!$K$8</f>
        <v>0</v>
      </c>
      <c r="K287" s="7">
        <f t="shared" si="4"/>
        <v>19337.124717293769</v>
      </c>
      <c r="L287" s="37">
        <f>Grupe!$K$9</f>
        <v>0</v>
      </c>
      <c r="M287" s="38">
        <f>Natasa[[#This Row],[Cijena s rabat 1. (€/km) ]]*(1-Natasa[[#This Row],[Rabat grupa 2. (%)]])</f>
        <v>19337.124717293769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24799.837997318336</v>
      </c>
      <c r="J288" s="6">
        <f>Grupe!$K$8</f>
        <v>0</v>
      </c>
      <c r="K288" s="7">
        <f t="shared" si="4"/>
        <v>24799.837997318336</v>
      </c>
      <c r="L288" s="37">
        <f>Grupe!$K$9</f>
        <v>0</v>
      </c>
      <c r="M288" s="38">
        <f>Natasa[[#This Row],[Cijena s rabat 1. (€/km) ]]*(1-Natasa[[#This Row],[Rabat grupa 2. (%)]])</f>
        <v>24799.837997318336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25552.978413722798</v>
      </c>
      <c r="J289" s="6">
        <f>Grupe!$K$8</f>
        <v>0</v>
      </c>
      <c r="K289" s="7">
        <f t="shared" si="4"/>
        <v>25552.978413722798</v>
      </c>
      <c r="L289" s="37">
        <f>Grupe!$K$9</f>
        <v>0</v>
      </c>
      <c r="M289" s="38">
        <f>Natasa[[#This Row],[Cijena s rabat 1. (€/km) ]]*(1-Natasa[[#This Row],[Rabat grupa 2. (%)]])</f>
        <v>25552.978413722798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11408.785431834833</v>
      </c>
      <c r="J290" s="6">
        <f>Grupe!$K$8</f>
        <v>0</v>
      </c>
      <c r="K290" s="7">
        <f t="shared" si="4"/>
        <v>11408.785431834833</v>
      </c>
      <c r="L290" s="37">
        <f>Grupe!$K$9</f>
        <v>0</v>
      </c>
      <c r="M290" s="38">
        <f>Natasa[[#This Row],[Cijena s rabat 1. (€/km) ]]*(1-Natasa[[#This Row],[Rabat grupa 2. (%)]])</f>
        <v>11408.785431834833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4836.9405107726889</v>
      </c>
      <c r="J291" s="6">
        <f>Grupe!$K$8</f>
        <v>0</v>
      </c>
      <c r="K291" s="7">
        <f t="shared" si="4"/>
        <v>4836.9405107726889</v>
      </c>
      <c r="L291" s="37">
        <f>Grupe!$K$9</f>
        <v>0</v>
      </c>
      <c r="M291" s="38">
        <f>Natasa[[#This Row],[Cijena s rabat 1. (€/km) ]]*(1-Natasa[[#This Row],[Rabat grupa 2. (%)]])</f>
        <v>4836.9405107726889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7094.0419343671074</v>
      </c>
      <c r="J292" s="6">
        <f>Grupe!$K$8</f>
        <v>0</v>
      </c>
      <c r="K292" s="7">
        <f t="shared" si="4"/>
        <v>7094.0419343671074</v>
      </c>
      <c r="L292" s="37">
        <f>Grupe!$K$9</f>
        <v>0</v>
      </c>
      <c r="M292" s="38">
        <f>Natasa[[#This Row],[Cijena s rabat 1. (€/km) ]]*(1-Natasa[[#This Row],[Rabat grupa 2. (%)]])</f>
        <v>7094.0419343671074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9526.4321848281561</v>
      </c>
      <c r="J293" s="6">
        <f>Grupe!$K$8</f>
        <v>0</v>
      </c>
      <c r="K293" s="7">
        <f t="shared" si="4"/>
        <v>9526.4321848281561</v>
      </c>
      <c r="L293" s="37">
        <f>Grupe!$K$9</f>
        <v>0</v>
      </c>
      <c r="M293" s="38">
        <f>Natasa[[#This Row],[Cijena s rabat 1. (€/km) ]]*(1-Natasa[[#This Row],[Rabat grupa 2. (%)]])</f>
        <v>9526.4321848281561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12983.746517085845</v>
      </c>
      <c r="J294" s="6">
        <f>Grupe!$K$8</f>
        <v>0</v>
      </c>
      <c r="K294" s="7">
        <f t="shared" si="4"/>
        <v>12983.746517085845</v>
      </c>
      <c r="L294" s="37">
        <f>Grupe!$K$9</f>
        <v>0</v>
      </c>
      <c r="M294" s="38">
        <f>Natasa[[#This Row],[Cijena s rabat 1. (€/km) ]]*(1-Natasa[[#This Row],[Rabat grupa 2. (%)]])</f>
        <v>12983.746517085845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17561.878230543683</v>
      </c>
      <c r="J295" s="6">
        <f>Grupe!$K$8</f>
        <v>0</v>
      </c>
      <c r="K295" s="7">
        <f t="shared" si="4"/>
        <v>17561.878230543683</v>
      </c>
      <c r="L295" s="37">
        <f>Grupe!$K$9</f>
        <v>0</v>
      </c>
      <c r="M295" s="38">
        <f>Natasa[[#This Row],[Cijena s rabat 1. (€/km) ]]*(1-Natasa[[#This Row],[Rabat grupa 2. (%)]])</f>
        <v>17561.878230543683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25201.377749689891</v>
      </c>
      <c r="J296" s="6">
        <f>Grupe!$K$8</f>
        <v>0</v>
      </c>
      <c r="K296" s="7">
        <f t="shared" si="4"/>
        <v>25201.377749689891</v>
      </c>
      <c r="L296" s="37">
        <f>Grupe!$K$9</f>
        <v>0</v>
      </c>
      <c r="M296" s="38">
        <f>Natasa[[#This Row],[Cijena s rabat 1. (€/km) ]]*(1-Natasa[[#This Row],[Rabat grupa 2. (%)]])</f>
        <v>25201.377749689891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27796.683498062281</v>
      </c>
      <c r="J297" s="6">
        <f>Grupe!$K$8</f>
        <v>0</v>
      </c>
      <c r="K297" s="7">
        <f t="shared" si="4"/>
        <v>27796.683498062281</v>
      </c>
      <c r="L297" s="37">
        <f>Grupe!$K$9</f>
        <v>0</v>
      </c>
      <c r="M297" s="38">
        <f>Natasa[[#This Row],[Cijena s rabat 1. (€/km) ]]*(1-Natasa[[#This Row],[Rabat grupa 2. (%)]])</f>
        <v>27796.683498062281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34673.161064965512</v>
      </c>
      <c r="J298" s="6">
        <f>Grupe!$K$8</f>
        <v>0</v>
      </c>
      <c r="K298" s="7">
        <f t="shared" si="4"/>
        <v>34673.161064965512</v>
      </c>
      <c r="L298" s="37">
        <f>Grupe!$K$9</f>
        <v>0</v>
      </c>
      <c r="M298" s="38">
        <f>Natasa[[#This Row],[Cijena s rabat 1. (€/km) ]]*(1-Natasa[[#This Row],[Rabat grupa 2. (%)]])</f>
        <v>34673.161064965512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42266.260600529378</v>
      </c>
      <c r="J299" s="6">
        <f>Grupe!$K$8</f>
        <v>0</v>
      </c>
      <c r="K299" s="7">
        <f t="shared" si="4"/>
        <v>42266.260600529378</v>
      </c>
      <c r="L299" s="37">
        <f>Grupe!$K$9</f>
        <v>0</v>
      </c>
      <c r="M299" s="38">
        <f>Natasa[[#This Row],[Cijena s rabat 1. (€/km) ]]*(1-Natasa[[#This Row],[Rabat grupa 2. (%)]])</f>
        <v>42266.260600529378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55619.144764781406</v>
      </c>
      <c r="J300" s="6">
        <f>Grupe!$K$8</f>
        <v>0</v>
      </c>
      <c r="K300" s="7">
        <f t="shared" si="4"/>
        <v>55619.144764781406</v>
      </c>
      <c r="L300" s="37">
        <f>Grupe!$K$9</f>
        <v>0</v>
      </c>
      <c r="M300" s="38">
        <f>Natasa[[#This Row],[Cijena s rabat 1. (€/km) ]]*(1-Natasa[[#This Row],[Rabat grupa 2. (%)]])</f>
        <v>55619.144764781406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65986.963318569382</v>
      </c>
      <c r="J301" s="6">
        <f>Grupe!$K$8</f>
        <v>0</v>
      </c>
      <c r="K301" s="7">
        <f t="shared" si="4"/>
        <v>65986.963318569382</v>
      </c>
      <c r="L301" s="37">
        <f>Grupe!$K$9</f>
        <v>0</v>
      </c>
      <c r="M301" s="38">
        <f>Natasa[[#This Row],[Cijena s rabat 1. (€/km) ]]*(1-Natasa[[#This Row],[Rabat grupa 2. (%)]])</f>
        <v>65986.963318569382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1219.8040128424834</v>
      </c>
      <c r="J302" s="6">
        <f>Grupe!$K$8</f>
        <v>0</v>
      </c>
      <c r="K302" s="7">
        <f t="shared" si="4"/>
        <v>1219.8040128424834</v>
      </c>
      <c r="L302" s="37">
        <f>Grupe!$K$9</f>
        <v>0</v>
      </c>
      <c r="M302" s="38">
        <f>Natasa[[#This Row],[Cijena s rabat 1. (€/km) ]]*(1-Natasa[[#This Row],[Rabat grupa 2. (%)]])</f>
        <v>1219.8040128424834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1869.4037829952856</v>
      </c>
      <c r="J303" s="6">
        <f>Grupe!$K$8</f>
        <v>0</v>
      </c>
      <c r="K303" s="7">
        <f t="shared" si="4"/>
        <v>1869.4037829952856</v>
      </c>
      <c r="L303" s="37">
        <f>Grupe!$K$9</f>
        <v>0</v>
      </c>
      <c r="M303" s="38">
        <f>Natasa[[#This Row],[Cijena s rabat 1. (€/km) ]]*(1-Natasa[[#This Row],[Rabat grupa 2. (%)]])</f>
        <v>1869.4037829952856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1381.6884000075474</v>
      </c>
      <c r="J304" s="6">
        <f>Grupe!$K$8</f>
        <v>0</v>
      </c>
      <c r="K304" s="7">
        <f t="shared" si="4"/>
        <v>1381.6884000075474</v>
      </c>
      <c r="L304" s="37">
        <f>Grupe!$K$9</f>
        <v>0</v>
      </c>
      <c r="M304" s="38">
        <f>Natasa[[#This Row],[Cijena s rabat 1. (€/km) ]]*(1-Natasa[[#This Row],[Rabat grupa 2. (%)]])</f>
        <v>1381.6884000075474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1940.5504244882115</v>
      </c>
      <c r="J305" s="6">
        <f>Grupe!$K$8</f>
        <v>0</v>
      </c>
      <c r="K305" s="7">
        <f t="shared" si="4"/>
        <v>1940.5504244882115</v>
      </c>
      <c r="L305" s="37">
        <f>Grupe!$K$9</f>
        <v>0</v>
      </c>
      <c r="M305" s="38">
        <f>Natasa[[#This Row],[Cijena s rabat 1. (€/km) ]]*(1-Natasa[[#This Row],[Rabat grupa 2. (%)]])</f>
        <v>1940.5504244882115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1964.2659716525204</v>
      </c>
      <c r="J306" s="6">
        <f>Grupe!$K$8</f>
        <v>0</v>
      </c>
      <c r="K306" s="7">
        <f t="shared" si="4"/>
        <v>1964.2659716525204</v>
      </c>
      <c r="L306" s="37">
        <f>Grupe!$K$9</f>
        <v>0</v>
      </c>
      <c r="M306" s="38">
        <f>Natasa[[#This Row],[Cijena s rabat 1. (€/km) ]]*(1-Natasa[[#This Row],[Rabat grupa 2. (%)]])</f>
        <v>1964.2659716525204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2964.4433955385803</v>
      </c>
      <c r="J307" s="6">
        <f>Grupe!$K$8</f>
        <v>0</v>
      </c>
      <c r="K307" s="7">
        <f t="shared" si="4"/>
        <v>2964.4433955385803</v>
      </c>
      <c r="L307" s="37">
        <f>Grupe!$K$9</f>
        <v>0</v>
      </c>
      <c r="M307" s="38">
        <f>Natasa[[#This Row],[Cijena s rabat 1. (€/km) ]]*(1-Natasa[[#This Row],[Rabat grupa 2. (%)]])</f>
        <v>2964.4433955385803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4589.4739316668592</v>
      </c>
      <c r="J308" s="6">
        <f>Grupe!$K$8</f>
        <v>0</v>
      </c>
      <c r="K308" s="7">
        <f t="shared" si="4"/>
        <v>4589.4739316668592</v>
      </c>
      <c r="L308" s="37">
        <f>Grupe!$K$9</f>
        <v>0</v>
      </c>
      <c r="M308" s="38">
        <f>Natasa[[#This Row],[Cijena s rabat 1. (€/km) ]]*(1-Natasa[[#This Row],[Rabat grupa 2. (%)]])</f>
        <v>4589.4739316668592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6564.0510107821219</v>
      </c>
      <c r="J309" s="6">
        <f>Grupe!$K$8</f>
        <v>0</v>
      </c>
      <c r="K309" s="7">
        <f t="shared" si="4"/>
        <v>6564.0510107821219</v>
      </c>
      <c r="L309" s="37">
        <f>Grupe!$K$9</f>
        <v>0</v>
      </c>
      <c r="M309" s="38">
        <f>Natasa[[#This Row],[Cijena s rabat 1. (€/km) ]]*(1-Natasa[[#This Row],[Rabat grupa 2. (%)]])</f>
        <v>6564.0510107821219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11383.462638868148</v>
      </c>
      <c r="J310" s="6">
        <f>Grupe!$K$8</f>
        <v>0</v>
      </c>
      <c r="K310" s="7">
        <f t="shared" si="4"/>
        <v>11383.462638868148</v>
      </c>
      <c r="L310" s="37">
        <f>Grupe!$K$9</f>
        <v>0</v>
      </c>
      <c r="M310" s="38">
        <f>Natasa[[#This Row],[Cijena s rabat 1. (€/km) ]]*(1-Natasa[[#This Row],[Rabat grupa 2. (%)]])</f>
        <v>11383.462638868148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17604.153771140933</v>
      </c>
      <c r="J311" s="6">
        <f>Grupe!$K$8</f>
        <v>0</v>
      </c>
      <c r="K311" s="7">
        <f t="shared" si="4"/>
        <v>17604.153771140933</v>
      </c>
      <c r="L311" s="37">
        <f>Grupe!$K$9</f>
        <v>0</v>
      </c>
      <c r="M311" s="38">
        <f>Natasa[[#This Row],[Cijena s rabat 1. (€/km) ]]*(1-Natasa[[#This Row],[Rabat grupa 2. (%)]])</f>
        <v>17604.153771140933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25704.559793871747</v>
      </c>
      <c r="J312" s="6">
        <f>Grupe!$K$8</f>
        <v>0</v>
      </c>
      <c r="K312" s="7">
        <f t="shared" si="4"/>
        <v>25704.559793871747</v>
      </c>
      <c r="L312" s="37">
        <f>Grupe!$K$9</f>
        <v>0</v>
      </c>
      <c r="M312" s="38">
        <f>Natasa[[#This Row],[Cijena s rabat 1. (€/km) ]]*(1-Natasa[[#This Row],[Rabat grupa 2. (%)]])</f>
        <v>25704.559793871747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34996.929839295626</v>
      </c>
      <c r="J313" s="6">
        <f>Grupe!$K$8</f>
        <v>0</v>
      </c>
      <c r="K313" s="7">
        <f t="shared" si="4"/>
        <v>34996.929839295626</v>
      </c>
      <c r="L313" s="37">
        <f>Grupe!$K$9</f>
        <v>0</v>
      </c>
      <c r="M313" s="38">
        <f>Natasa[[#This Row],[Cijena s rabat 1. (€/km) ]]*(1-Natasa[[#This Row],[Rabat grupa 2. (%)]])</f>
        <v>34996.929839295626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46959.876717569925</v>
      </c>
      <c r="J314" s="6">
        <f>Grupe!$K$8</f>
        <v>0</v>
      </c>
      <c r="K314" s="7">
        <f t="shared" si="4"/>
        <v>46959.876717569925</v>
      </c>
      <c r="L314" s="37">
        <f>Grupe!$K$9</f>
        <v>0</v>
      </c>
      <c r="M314" s="38">
        <f>Natasa[[#This Row],[Cijena s rabat 1. (€/km) ]]*(1-Natasa[[#This Row],[Rabat grupa 2. (%)]])</f>
        <v>46959.876717569925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67014.980732604861</v>
      </c>
      <c r="J315" s="6">
        <f>Grupe!$K$8</f>
        <v>0</v>
      </c>
      <c r="K315" s="7">
        <f t="shared" si="4"/>
        <v>67014.980732604861</v>
      </c>
      <c r="L315" s="37">
        <f>Grupe!$K$9</f>
        <v>0</v>
      </c>
      <c r="M315" s="38">
        <f>Natasa[[#This Row],[Cijena s rabat 1. (€/km) ]]*(1-Natasa[[#This Row],[Rabat grupa 2. (%)]])</f>
        <v>67014.980732604861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91493.549849156465</v>
      </c>
      <c r="J316" s="6">
        <f>Grupe!$K$8</f>
        <v>0</v>
      </c>
      <c r="K316" s="7">
        <f t="shared" si="4"/>
        <v>91493.549849156465</v>
      </c>
      <c r="L316" s="37">
        <f>Grupe!$K$9</f>
        <v>0</v>
      </c>
      <c r="M316" s="38">
        <f>Natasa[[#This Row],[Cijena s rabat 1. (€/km) ]]*(1-Natasa[[#This Row],[Rabat grupa 2. (%)]])</f>
        <v>91493.549849156465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114450.19950420724</v>
      </c>
      <c r="J317" s="6">
        <f>Grupe!$K$8</f>
        <v>0</v>
      </c>
      <c r="K317" s="7">
        <f t="shared" si="4"/>
        <v>114450.19950420724</v>
      </c>
      <c r="L317" s="37">
        <f>Grupe!$K$9</f>
        <v>0</v>
      </c>
      <c r="M317" s="38">
        <f>Natasa[[#This Row],[Cijena s rabat 1. (€/km) ]]*(1-Natasa[[#This Row],[Rabat grupa 2. (%)]])</f>
        <v>114450.19950420724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136433.48061477506</v>
      </c>
      <c r="J318" s="6">
        <f>Grupe!$K$8</f>
        <v>0</v>
      </c>
      <c r="K318" s="7">
        <f t="shared" si="4"/>
        <v>136433.48061477506</v>
      </c>
      <c r="L318" s="37">
        <f>Grupe!$K$9</f>
        <v>0</v>
      </c>
      <c r="M318" s="38">
        <f>Natasa[[#This Row],[Cijena s rabat 1. (€/km) ]]*(1-Natasa[[#This Row],[Rabat grupa 2. (%)]])</f>
        <v>136433.48061477506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167726.66065345347</v>
      </c>
      <c r="J319" s="6">
        <f>Grupe!$K$8</f>
        <v>0</v>
      </c>
      <c r="K319" s="7">
        <f t="shared" si="4"/>
        <v>167726.66065345347</v>
      </c>
      <c r="L319" s="37">
        <f>Grupe!$K$9</f>
        <v>0</v>
      </c>
      <c r="M319" s="38">
        <f>Natasa[[#This Row],[Cijena s rabat 1. (€/km) ]]*(1-Natasa[[#This Row],[Rabat grupa 2. (%)]])</f>
        <v>167726.66065345347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214142.11089699061</v>
      </c>
      <c r="J320" s="6">
        <f>Grupe!$K$8</f>
        <v>0</v>
      </c>
      <c r="K320" s="7">
        <f t="shared" si="4"/>
        <v>214142.11089699061</v>
      </c>
      <c r="L320" s="37">
        <f>Grupe!$K$9</f>
        <v>0</v>
      </c>
      <c r="M320" s="38">
        <f>Natasa[[#This Row],[Cijena s rabat 1. (€/km) ]]*(1-Natasa[[#This Row],[Rabat grupa 2. (%)]])</f>
        <v>214142.11089699061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2142.648130757972</v>
      </c>
      <c r="J321" s="6">
        <f>Grupe!$K$8</f>
        <v>0</v>
      </c>
      <c r="K321" s="7">
        <f t="shared" si="4"/>
        <v>2142.648130757972</v>
      </c>
      <c r="L321" s="37">
        <f>Grupe!$K$9</f>
        <v>0</v>
      </c>
      <c r="M321" s="38">
        <f>Natasa[[#This Row],[Cijena s rabat 1. (€/km) ]]*(1-Natasa[[#This Row],[Rabat grupa 2. (%)]])</f>
        <v>2142.648130757972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3164.478880315793</v>
      </c>
      <c r="J322" s="6">
        <f>Grupe!$K$8</f>
        <v>0</v>
      </c>
      <c r="K322" s="7">
        <f t="shared" ref="K322:K385" si="5">I322*(1-J322)</f>
        <v>3164.478880315793</v>
      </c>
      <c r="L322" s="37">
        <f>Grupe!$K$9</f>
        <v>0</v>
      </c>
      <c r="M322" s="38">
        <f>Natasa[[#This Row],[Cijena s rabat 1. (€/km) ]]*(1-Natasa[[#This Row],[Rabat grupa 2. (%)]])</f>
        <v>3164.478880315793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5334.9670012231691</v>
      </c>
      <c r="J323" s="6">
        <f>Grupe!$K$8</f>
        <v>0</v>
      </c>
      <c r="K323" s="7">
        <f t="shared" si="5"/>
        <v>5334.9670012231691</v>
      </c>
      <c r="L323" s="37">
        <f>Grupe!$K$9</f>
        <v>0</v>
      </c>
      <c r="M323" s="38">
        <f>Natasa[[#This Row],[Cijena s rabat 1. (€/km) ]]*(1-Natasa[[#This Row],[Rabat grupa 2. (%)]])</f>
        <v>5334.9670012231691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7415.7484872046853</v>
      </c>
      <c r="J324" s="6">
        <f>Grupe!$K$8</f>
        <v>0</v>
      </c>
      <c r="K324" s="7">
        <f t="shared" si="5"/>
        <v>7415.7484872046853</v>
      </c>
      <c r="L324" s="37">
        <f>Grupe!$K$9</f>
        <v>0</v>
      </c>
      <c r="M324" s="38">
        <f>Natasa[[#This Row],[Cijena s rabat 1. (€/km) ]]*(1-Natasa[[#This Row],[Rabat grupa 2. (%)]])</f>
        <v>7415.7484872046853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11824.778038273542</v>
      </c>
      <c r="J325" s="6">
        <f>Grupe!$K$8</f>
        <v>0</v>
      </c>
      <c r="K325" s="7">
        <f t="shared" si="5"/>
        <v>11824.778038273542</v>
      </c>
      <c r="L325" s="37">
        <f>Grupe!$K$9</f>
        <v>0</v>
      </c>
      <c r="M325" s="38">
        <f>Natasa[[#This Row],[Cijena s rabat 1. (€/km) ]]*(1-Natasa[[#This Row],[Rabat grupa 2. (%)]])</f>
        <v>11824.778038273542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18747.655588759117</v>
      </c>
      <c r="J326" s="6">
        <f>Grupe!$K$8</f>
        <v>0</v>
      </c>
      <c r="K326" s="7">
        <f t="shared" si="5"/>
        <v>18747.655588759117</v>
      </c>
      <c r="L326" s="37">
        <f>Grupe!$K$9</f>
        <v>0</v>
      </c>
      <c r="M326" s="38">
        <f>Natasa[[#This Row],[Cijena s rabat 1. (€/km) ]]*(1-Natasa[[#This Row],[Rabat grupa 2. (%)]])</f>
        <v>18747.655588759117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28179.225584930042</v>
      </c>
      <c r="J327" s="6">
        <f>Grupe!$K$8</f>
        <v>0</v>
      </c>
      <c r="K327" s="7">
        <f t="shared" si="5"/>
        <v>28179.225584930042</v>
      </c>
      <c r="L327" s="37">
        <f>Grupe!$K$9</f>
        <v>0</v>
      </c>
      <c r="M327" s="38">
        <f>Natasa[[#This Row],[Cijena s rabat 1. (€/km) ]]*(1-Natasa[[#This Row],[Rabat grupa 2. (%)]])</f>
        <v>28179.225584930042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2355.0569444904759</v>
      </c>
      <c r="J328" s="6">
        <f>Grupe!$K$8</f>
        <v>0</v>
      </c>
      <c r="K328" s="7">
        <f t="shared" si="5"/>
        <v>2355.0569444904759</v>
      </c>
      <c r="L328" s="37">
        <f>Grupe!$K$9</f>
        <v>0</v>
      </c>
      <c r="M328" s="38">
        <f>Natasa[[#This Row],[Cijena s rabat 1. (€/km) ]]*(1-Natasa[[#This Row],[Rabat grupa 2. (%)]])</f>
        <v>2355.0569444904759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2923.1989656876085</v>
      </c>
      <c r="J329" s="6">
        <f>Grupe!$K$8</f>
        <v>0</v>
      </c>
      <c r="K329" s="7">
        <f t="shared" si="5"/>
        <v>2923.1989656876085</v>
      </c>
      <c r="L329" s="37">
        <f>Grupe!$K$9</f>
        <v>0</v>
      </c>
      <c r="M329" s="38">
        <f>Natasa[[#This Row],[Cijena s rabat 1. (€/km) ]]*(1-Natasa[[#This Row],[Rabat grupa 2. (%)]])</f>
        <v>2923.1989656876085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4485.3317462931573</v>
      </c>
      <c r="J330" s="6">
        <f>Grupe!$K$8</f>
        <v>0</v>
      </c>
      <c r="K330" s="7">
        <f t="shared" si="5"/>
        <v>4485.3317462931573</v>
      </c>
      <c r="L330" s="37">
        <f>Grupe!$K$9</f>
        <v>0</v>
      </c>
      <c r="M330" s="38">
        <f>Natasa[[#This Row],[Cijena s rabat 1. (€/km) ]]*(1-Natasa[[#This Row],[Rabat grupa 2. (%)]])</f>
        <v>4485.3317462931573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6248.5311224221896</v>
      </c>
      <c r="J331" s="6">
        <f>Grupe!$K$8</f>
        <v>0</v>
      </c>
      <c r="K331" s="7">
        <f t="shared" si="5"/>
        <v>6248.5311224221896</v>
      </c>
      <c r="L331" s="37">
        <f>Grupe!$K$9</f>
        <v>0</v>
      </c>
      <c r="M331" s="38">
        <f>Natasa[[#This Row],[Cijena s rabat 1. (€/km) ]]*(1-Natasa[[#This Row],[Rabat grupa 2. (%)]])</f>
        <v>6248.5311224221896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2743.785695835883</v>
      </c>
      <c r="J332" s="6">
        <f>Grupe!$K$8</f>
        <v>0</v>
      </c>
      <c r="K332" s="7">
        <f t="shared" si="5"/>
        <v>2743.785695835883</v>
      </c>
      <c r="L332" s="37">
        <f>Grupe!$K$9</f>
        <v>0</v>
      </c>
      <c r="M332" s="38">
        <f>Natasa[[#This Row],[Cijena s rabat 1. (€/km) ]]*(1-Natasa[[#This Row],[Rabat grupa 2. (%)]])</f>
        <v>2743.785695835883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3467.625439720433</v>
      </c>
      <c r="J333" s="6">
        <f>Grupe!$K$8</f>
        <v>0</v>
      </c>
      <c r="K333" s="7">
        <f t="shared" si="5"/>
        <v>3467.625439720433</v>
      </c>
      <c r="L333" s="37">
        <f>Grupe!$K$9</f>
        <v>0</v>
      </c>
      <c r="M333" s="38">
        <f>Natasa[[#This Row],[Cijena s rabat 1. (€/km) ]]*(1-Natasa[[#This Row],[Rabat grupa 2. (%)]])</f>
        <v>3467.625439720433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3116.0166752409004</v>
      </c>
      <c r="J334" s="6">
        <f>Grupe!$K$8</f>
        <v>0</v>
      </c>
      <c r="K334" s="7">
        <f t="shared" si="5"/>
        <v>3116.0166752409004</v>
      </c>
      <c r="L334" s="37">
        <f>Grupe!$K$9</f>
        <v>0</v>
      </c>
      <c r="M334" s="38">
        <f>Natasa[[#This Row],[Cijena s rabat 1. (€/km) ]]*(1-Natasa[[#This Row],[Rabat grupa 2. (%)]])</f>
        <v>3116.0166752409004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4091.4474412163777</v>
      </c>
      <c r="J335" s="6">
        <f>Grupe!$K$8</f>
        <v>0</v>
      </c>
      <c r="K335" s="7">
        <f t="shared" si="5"/>
        <v>4091.4474412163777</v>
      </c>
      <c r="L335" s="37">
        <f>Grupe!$K$9</f>
        <v>0</v>
      </c>
      <c r="M335" s="38">
        <f>Natasa[[#This Row],[Cijena s rabat 1. (€/km) ]]*(1-Natasa[[#This Row],[Rabat grupa 2. (%)]])</f>
        <v>4091.4474412163777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6002.0956540626366</v>
      </c>
      <c r="J336" s="6">
        <f>Grupe!$K$8</f>
        <v>0</v>
      </c>
      <c r="K336" s="7">
        <f t="shared" si="5"/>
        <v>6002.0956540626366</v>
      </c>
      <c r="L336" s="37">
        <f>Grupe!$K$9</f>
        <v>0</v>
      </c>
      <c r="M336" s="38">
        <f>Natasa[[#This Row],[Cijena s rabat 1. (€/km) ]]*(1-Natasa[[#This Row],[Rabat grupa 2. (%)]])</f>
        <v>6002.0956540626366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9169.6678666172502</v>
      </c>
      <c r="J337" s="6">
        <f>Grupe!$K$8</f>
        <v>0</v>
      </c>
      <c r="K337" s="7">
        <f t="shared" si="5"/>
        <v>9169.6678666172502</v>
      </c>
      <c r="L337" s="37">
        <f>Grupe!$K$9</f>
        <v>0</v>
      </c>
      <c r="M337" s="38">
        <f>Natasa[[#This Row],[Cijena s rabat 1. (€/km) ]]*(1-Natasa[[#This Row],[Rabat grupa 2. (%)]])</f>
        <v>9169.6678666172502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4942.1138068926657</v>
      </c>
      <c r="J338" s="6">
        <f>Grupe!$K$8</f>
        <v>0</v>
      </c>
      <c r="K338" s="7">
        <f t="shared" si="5"/>
        <v>4942.1138068926657</v>
      </c>
      <c r="L338" s="37">
        <f>Grupe!$K$9</f>
        <v>0</v>
      </c>
      <c r="M338" s="38">
        <f>Natasa[[#This Row],[Cijena s rabat 1. (€/km) ]]*(1-Natasa[[#This Row],[Rabat grupa 2. (%)]])</f>
        <v>4942.1138068926657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4646.1850227119448</v>
      </c>
      <c r="J339" s="6">
        <f>Grupe!$K$8</f>
        <v>0</v>
      </c>
      <c r="K339" s="7">
        <f t="shared" si="5"/>
        <v>4646.1850227119448</v>
      </c>
      <c r="L339" s="37">
        <f>Grupe!$K$9</f>
        <v>0</v>
      </c>
      <c r="M339" s="38">
        <f>Natasa[[#This Row],[Cijena s rabat 1. (€/km) ]]*(1-Natasa[[#This Row],[Rabat grupa 2. (%)]])</f>
        <v>4646.1850227119448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6922.5582058483833</v>
      </c>
      <c r="J340" s="6">
        <f>Grupe!$K$8</f>
        <v>0</v>
      </c>
      <c r="K340" s="7">
        <f t="shared" si="5"/>
        <v>6922.5582058483833</v>
      </c>
      <c r="L340" s="37">
        <f>Grupe!$K$9</f>
        <v>0</v>
      </c>
      <c r="M340" s="38">
        <f>Natasa[[#This Row],[Cijena s rabat 1. (€/km) ]]*(1-Natasa[[#This Row],[Rabat grupa 2. (%)]])</f>
        <v>6922.5582058483833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7341.508513472937</v>
      </c>
      <c r="J341" s="6">
        <f>Grupe!$K$8</f>
        <v>0</v>
      </c>
      <c r="K341" s="7">
        <f t="shared" si="5"/>
        <v>7341.508513472937</v>
      </c>
      <c r="L341" s="37">
        <f>Grupe!$K$9</f>
        <v>0</v>
      </c>
      <c r="M341" s="38">
        <f>Natasa[[#This Row],[Cijena s rabat 1. (€/km) ]]*(1-Natasa[[#This Row],[Rabat grupa 2. (%)]])</f>
        <v>7341.508513472937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9712.032119157524</v>
      </c>
      <c r="J342" s="6">
        <f>Grupe!$K$8</f>
        <v>0</v>
      </c>
      <c r="K342" s="7">
        <f t="shared" si="5"/>
        <v>9712.032119157524</v>
      </c>
      <c r="L342" s="37">
        <f>Grupe!$K$9</f>
        <v>0</v>
      </c>
      <c r="M342" s="38">
        <f>Natasa[[#This Row],[Cijena s rabat 1. (€/km) ]]*(1-Natasa[[#This Row],[Rabat grupa 2. (%)]])</f>
        <v>9712.032119157524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12010.377972602915</v>
      </c>
      <c r="J343" s="6">
        <f>Grupe!$K$8</f>
        <v>0</v>
      </c>
      <c r="K343" s="7">
        <f t="shared" si="5"/>
        <v>12010.377972602915</v>
      </c>
      <c r="L343" s="37">
        <f>Grupe!$K$9</f>
        <v>0</v>
      </c>
      <c r="M343" s="38">
        <f>Natasa[[#This Row],[Cijena s rabat 1. (€/km) ]]*(1-Natasa[[#This Row],[Rabat grupa 2. (%)]])</f>
        <v>12010.377972602915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14337.594926943984</v>
      </c>
      <c r="J344" s="6">
        <f>Grupe!$K$8</f>
        <v>0</v>
      </c>
      <c r="K344" s="7">
        <f t="shared" si="5"/>
        <v>14337.594926943984</v>
      </c>
      <c r="L344" s="37">
        <f>Grupe!$K$9</f>
        <v>0</v>
      </c>
      <c r="M344" s="38">
        <f>Natasa[[#This Row],[Cijena s rabat 1. (€/km) ]]*(1-Natasa[[#This Row],[Rabat grupa 2. (%)]])</f>
        <v>14337.594926943984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6272.2466695864987</v>
      </c>
      <c r="J345" s="6">
        <f>Grupe!$K$8</f>
        <v>0</v>
      </c>
      <c r="K345" s="7">
        <f t="shared" si="5"/>
        <v>6272.2466695864987</v>
      </c>
      <c r="L345" s="37">
        <f>Grupe!$K$9</f>
        <v>0</v>
      </c>
      <c r="M345" s="38">
        <f>Natasa[[#This Row],[Cijena s rabat 1. (€/km) ]]*(1-Natasa[[#This Row],[Rabat grupa 2. (%)]])</f>
        <v>6272.2466695864987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9802.7698648296628</v>
      </c>
      <c r="J346" s="6">
        <f>Grupe!$K$8</f>
        <v>0</v>
      </c>
      <c r="K346" s="7">
        <f t="shared" si="5"/>
        <v>9802.7698648296628</v>
      </c>
      <c r="L346" s="37">
        <f>Grupe!$K$9</f>
        <v>0</v>
      </c>
      <c r="M346" s="38">
        <f>Natasa[[#This Row],[Cijena s rabat 1. (€/km) ]]*(1-Natasa[[#This Row],[Rabat grupa 2. (%)]])</f>
        <v>9802.7698648296628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9621.2943734853907</v>
      </c>
      <c r="J347" s="6">
        <f>Grupe!$K$8</f>
        <v>0</v>
      </c>
      <c r="K347" s="7">
        <f t="shared" si="5"/>
        <v>9621.2943734853907</v>
      </c>
      <c r="L347" s="37">
        <f>Grupe!$K$9</f>
        <v>0</v>
      </c>
      <c r="M347" s="38">
        <f>Natasa[[#This Row],[Cijena s rabat 1. (€/km) ]]*(1-Natasa[[#This Row],[Rabat grupa 2. (%)]])</f>
        <v>9621.2943734853907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14639.710375602353</v>
      </c>
      <c r="J348" s="6">
        <f>Grupe!$K$8</f>
        <v>0</v>
      </c>
      <c r="K348" s="7">
        <f t="shared" si="5"/>
        <v>14639.710375602353</v>
      </c>
      <c r="L348" s="37">
        <f>Grupe!$K$9</f>
        <v>0</v>
      </c>
      <c r="M348" s="38">
        <f>Natasa[[#This Row],[Cijena s rabat 1. (€/km) ]]*(1-Natasa[[#This Row],[Rabat grupa 2. (%)]])</f>
        <v>14639.710375602353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16560.669695911354</v>
      </c>
      <c r="J349" s="6">
        <f>Grupe!$K$8</f>
        <v>0</v>
      </c>
      <c r="K349" s="7">
        <f t="shared" si="5"/>
        <v>16560.669695911354</v>
      </c>
      <c r="L349" s="37">
        <f>Grupe!$K$9</f>
        <v>0</v>
      </c>
      <c r="M349" s="38">
        <f>Natasa[[#This Row],[Cijena s rabat 1. (€/km) ]]*(1-Natasa[[#This Row],[Rabat grupa 2. (%)]])</f>
        <v>16560.669695911354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21207.88582936957</v>
      </c>
      <c r="J350" s="6">
        <f>Grupe!$K$8</f>
        <v>0</v>
      </c>
      <c r="K350" s="7">
        <f t="shared" si="5"/>
        <v>21207.88582936957</v>
      </c>
      <c r="L350" s="37">
        <f>Grupe!$K$9</f>
        <v>0</v>
      </c>
      <c r="M350" s="38">
        <f>Natasa[[#This Row],[Cijena s rabat 1. (€/km) ]]*(1-Natasa[[#This Row],[Rabat grupa 2. (%)]])</f>
        <v>21207.88582936957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5257.6084838827674</v>
      </c>
      <c r="J351" s="6">
        <f>Grupe!$K$8</f>
        <v>0</v>
      </c>
      <c r="K351" s="7">
        <f t="shared" si="5"/>
        <v>5257.6084838827674</v>
      </c>
      <c r="L351" s="37">
        <f>Grupe!$K$9</f>
        <v>0</v>
      </c>
      <c r="M351" s="38">
        <f>Natasa[[#This Row],[Cijena s rabat 1. (€/km) ]]*(1-Natasa[[#This Row],[Rabat grupa 2. (%)]])</f>
        <v>5257.6084838827674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7647.0009554376393</v>
      </c>
      <c r="J352" s="6">
        <f>Grupe!$K$8</f>
        <v>0</v>
      </c>
      <c r="K352" s="7">
        <f t="shared" si="5"/>
        <v>7647.0009554376393</v>
      </c>
      <c r="L352" s="37">
        <f>Grupe!$K$9</f>
        <v>0</v>
      </c>
      <c r="M352" s="38">
        <f>Natasa[[#This Row],[Cijena s rabat 1. (€/km) ]]*(1-Natasa[[#This Row],[Rabat grupa 2. (%)]])</f>
        <v>7647.0009554376393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9899.3616899949666</v>
      </c>
      <c r="J353" s="6">
        <f>Grupe!$K$8</f>
        <v>0</v>
      </c>
      <c r="K353" s="7">
        <f t="shared" si="5"/>
        <v>9899.3616899949666</v>
      </c>
      <c r="L353" s="37">
        <f>Grupe!$K$9</f>
        <v>0</v>
      </c>
      <c r="M353" s="38">
        <f>Natasa[[#This Row],[Cijena s rabat 1. (€/km) ]]*(1-Natasa[[#This Row],[Rabat grupa 2. (%)]])</f>
        <v>9899.3616899949666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12995.963930652104</v>
      </c>
      <c r="J354" s="6">
        <f>Grupe!$K$8</f>
        <v>0</v>
      </c>
      <c r="K354" s="7">
        <f t="shared" si="5"/>
        <v>12995.963930652104</v>
      </c>
      <c r="L354" s="37">
        <f>Grupe!$K$9</f>
        <v>0</v>
      </c>
      <c r="M354" s="38">
        <f>Natasa[[#This Row],[Cijena s rabat 1. (€/km) ]]*(1-Natasa[[#This Row],[Rabat grupa 2. (%)]])</f>
        <v>12995.963930652104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17536.912180812076</v>
      </c>
      <c r="J355" s="6">
        <f>Grupe!$K$8</f>
        <v>0</v>
      </c>
      <c r="K355" s="7">
        <f t="shared" si="5"/>
        <v>17536.912180812076</v>
      </c>
      <c r="L355" s="37">
        <f>Grupe!$K$9</f>
        <v>0</v>
      </c>
      <c r="M355" s="38">
        <f>Natasa[[#This Row],[Cijena s rabat 1. (€/km) ]]*(1-Natasa[[#This Row],[Rabat grupa 2. (%)]])</f>
        <v>17536.912180812076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22923.677014508627</v>
      </c>
      <c r="J356" s="6">
        <f>Grupe!$K$8</f>
        <v>0</v>
      </c>
      <c r="K356" s="7">
        <f t="shared" si="5"/>
        <v>22923.677014508627</v>
      </c>
      <c r="L356" s="37">
        <f>Grupe!$K$9</f>
        <v>0</v>
      </c>
      <c r="M356" s="38">
        <f>Natasa[[#This Row],[Cijena s rabat 1. (€/km) ]]*(1-Natasa[[#This Row],[Rabat grupa 2. (%)]])</f>
        <v>22923.677014508627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27590.631459608878</v>
      </c>
      <c r="J357" s="6">
        <f>Grupe!$K$8</f>
        <v>0</v>
      </c>
      <c r="K357" s="7">
        <f t="shared" si="5"/>
        <v>27590.631459608878</v>
      </c>
      <c r="L357" s="37">
        <f>Grupe!$K$9</f>
        <v>0</v>
      </c>
      <c r="M357" s="38">
        <f>Natasa[[#This Row],[Cijena s rabat 1. (€/km) ]]*(1-Natasa[[#This Row],[Rabat grupa 2. (%)]])</f>
        <v>27590.631459608878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35032.872348268604</v>
      </c>
      <c r="J358" s="6">
        <f>Grupe!$K$8</f>
        <v>0</v>
      </c>
      <c r="K358" s="7">
        <f t="shared" si="5"/>
        <v>35032.872348268604</v>
      </c>
      <c r="L358" s="37">
        <f>Grupe!$K$9</f>
        <v>0</v>
      </c>
      <c r="M358" s="38">
        <f>Natasa[[#This Row],[Cijena s rabat 1. (€/km) ]]*(1-Natasa[[#This Row],[Rabat grupa 2. (%)]])</f>
        <v>35032.872348268604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42443.611688193196</v>
      </c>
      <c r="J359" s="6">
        <f>Grupe!$K$8</f>
        <v>0</v>
      </c>
      <c r="K359" s="7">
        <f t="shared" si="5"/>
        <v>42443.611688193196</v>
      </c>
      <c r="L359" s="37">
        <f>Grupe!$K$9</f>
        <v>0</v>
      </c>
      <c r="M359" s="38">
        <f>Natasa[[#This Row],[Cijena s rabat 1. (€/km) ]]*(1-Natasa[[#This Row],[Rabat grupa 2. (%)]])</f>
        <v>42443.611688193196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54215.740450487945</v>
      </c>
      <c r="J360" s="6">
        <f>Grupe!$K$8</f>
        <v>0</v>
      </c>
      <c r="K360" s="7">
        <f t="shared" si="5"/>
        <v>54215.740450487945</v>
      </c>
      <c r="L360" s="37">
        <f>Grupe!$K$9</f>
        <v>0</v>
      </c>
      <c r="M360" s="38">
        <f>Natasa[[#This Row],[Cijena s rabat 1. (€/km) ]]*(1-Natasa[[#This Row],[Rabat grupa 2. (%)]])</f>
        <v>54215.740450487945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67326.685034023045</v>
      </c>
      <c r="J361" s="6">
        <f>Grupe!$K$8</f>
        <v>0</v>
      </c>
      <c r="K361" s="7">
        <f t="shared" si="5"/>
        <v>67326.685034023045</v>
      </c>
      <c r="L361" s="37">
        <f>Grupe!$K$9</f>
        <v>0</v>
      </c>
      <c r="M361" s="38">
        <f>Natasa[[#This Row],[Cijena s rabat 1. (€/km) ]]*(1-Natasa[[#This Row],[Rabat grupa 2. (%)]])</f>
        <v>67326.685034023045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2468.1463433925405</v>
      </c>
      <c r="J362" s="6">
        <f>Grupe!$K$8</f>
        <v>0</v>
      </c>
      <c r="K362" s="7">
        <f t="shared" si="5"/>
        <v>2468.1463433925405</v>
      </c>
      <c r="L362" s="37">
        <f>Grupe!$K$9</f>
        <v>0</v>
      </c>
      <c r="M362" s="38">
        <f>Natasa[[#This Row],[Cijena s rabat 1. (€/km) ]]*(1-Natasa[[#This Row],[Rabat grupa 2. (%)]])</f>
        <v>2468.1463433925405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3164.3305704375312</v>
      </c>
      <c r="J363" s="6">
        <f>Grupe!$K$8</f>
        <v>0</v>
      </c>
      <c r="K363" s="7">
        <f t="shared" si="5"/>
        <v>3164.3305704375312</v>
      </c>
      <c r="L363" s="37">
        <f>Grupe!$K$9</f>
        <v>0</v>
      </c>
      <c r="M363" s="38">
        <f>Natasa[[#This Row],[Cijena s rabat 1. (€/km) ]]*(1-Natasa[[#This Row],[Rabat grupa 2. (%)]])</f>
        <v>3164.3305704375312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2658.7307132396968</v>
      </c>
      <c r="J364" s="6">
        <f>Grupe!$K$8</f>
        <v>0</v>
      </c>
      <c r="K364" s="7">
        <f t="shared" si="5"/>
        <v>2658.7307132396968</v>
      </c>
      <c r="L364" s="37">
        <f>Grupe!$K$9</f>
        <v>0</v>
      </c>
      <c r="M364" s="38">
        <f>Natasa[[#This Row],[Cijena s rabat 1. (€/km) ]]*(1-Natasa[[#This Row],[Rabat grupa 2. (%)]])</f>
        <v>2658.7307132396968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3556.5248521891235</v>
      </c>
      <c r="J365" s="6">
        <f>Grupe!$K$8</f>
        <v>0</v>
      </c>
      <c r="K365" s="7">
        <f t="shared" si="5"/>
        <v>3556.5248521891235</v>
      </c>
      <c r="L365" s="37">
        <f>Grupe!$K$9</f>
        <v>0</v>
      </c>
      <c r="M365" s="38">
        <f>Natasa[[#This Row],[Cijena s rabat 1. (€/km) ]]*(1-Natasa[[#This Row],[Rabat grupa 2. (%)]])</f>
        <v>3556.5248521891235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5303.2857295486147</v>
      </c>
      <c r="J366" s="6">
        <f>Grupe!$K$8</f>
        <v>0</v>
      </c>
      <c r="K366" s="7">
        <f t="shared" si="5"/>
        <v>5303.2857295486147</v>
      </c>
      <c r="L366" s="37">
        <f>Grupe!$K$9</f>
        <v>0</v>
      </c>
      <c r="M366" s="38">
        <f>Natasa[[#This Row],[Cijena s rabat 1. (€/km) ]]*(1-Natasa[[#This Row],[Rabat grupa 2. (%)]])</f>
        <v>5303.2857295486147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7187.0783439056513</v>
      </c>
      <c r="J367" s="6">
        <f>Grupe!$K$8</f>
        <v>0</v>
      </c>
      <c r="K367" s="7">
        <f t="shared" si="5"/>
        <v>7187.0783439056513</v>
      </c>
      <c r="L367" s="37">
        <f>Grupe!$K$9</f>
        <v>0</v>
      </c>
      <c r="M367" s="38">
        <f>Natasa[[#This Row],[Cijena s rabat 1. (€/km) ]]*(1-Natasa[[#This Row],[Rabat grupa 2. (%)]])</f>
        <v>7187.0783439056513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3403.7423408240461</v>
      </c>
      <c r="J368" s="6">
        <f>Grupe!$K$8</f>
        <v>0</v>
      </c>
      <c r="K368" s="7">
        <f t="shared" si="5"/>
        <v>3403.7423408240461</v>
      </c>
      <c r="L368" s="37">
        <f>Grupe!$K$9</f>
        <v>0</v>
      </c>
      <c r="M368" s="38">
        <f>Natasa[[#This Row],[Cijena s rabat 1. (€/km) ]]*(1-Natasa[[#This Row],[Rabat grupa 2. (%)]])</f>
        <v>3403.7423408240461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4460.6193008855626</v>
      </c>
      <c r="J369" s="6">
        <f>Grupe!$K$8</f>
        <v>0</v>
      </c>
      <c r="K369" s="7">
        <f t="shared" si="5"/>
        <v>4460.6193008855626</v>
      </c>
      <c r="L369" s="37">
        <f>Grupe!$K$9</f>
        <v>0</v>
      </c>
      <c r="M369" s="38">
        <f>Natasa[[#This Row],[Cijena s rabat 1. (€/km) ]]*(1-Natasa[[#This Row],[Rabat grupa 2. (%)]])</f>
        <v>4460.6193008855626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7150.8515628603254</v>
      </c>
      <c r="J370" s="6">
        <f>Grupe!$K$8</f>
        <v>0</v>
      </c>
      <c r="K370" s="7">
        <f t="shared" si="5"/>
        <v>7150.8515628603254</v>
      </c>
      <c r="L370" s="37">
        <f>Grupe!$K$9</f>
        <v>0</v>
      </c>
      <c r="M370" s="38">
        <f>Natasa[[#This Row],[Cijena s rabat 1. (€/km) ]]*(1-Natasa[[#This Row],[Rabat grupa 2. (%)]])</f>
        <v>7150.8515628603254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9200.0273080764691</v>
      </c>
      <c r="J371" s="6">
        <f>Grupe!$K$8</f>
        <v>0</v>
      </c>
      <c r="K371" s="7">
        <f t="shared" si="5"/>
        <v>9200.0273080764691</v>
      </c>
      <c r="L371" s="37">
        <f>Grupe!$K$9</f>
        <v>0</v>
      </c>
      <c r="M371" s="38">
        <f>Natasa[[#This Row],[Cijena s rabat 1. (€/km) ]]*(1-Natasa[[#This Row],[Rabat grupa 2. (%)]])</f>
        <v>9200.0273080764691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14048.115658403354</v>
      </c>
      <c r="J372" s="6">
        <f>Grupe!$K$8</f>
        <v>0</v>
      </c>
      <c r="K372" s="7">
        <f t="shared" si="5"/>
        <v>14048.115658403354</v>
      </c>
      <c r="L372" s="37">
        <f>Grupe!$K$9</f>
        <v>0</v>
      </c>
      <c r="M372" s="38">
        <f>Natasa[[#This Row],[Cijena s rabat 1. (€/km) ]]*(1-Natasa[[#This Row],[Rabat grupa 2. (%)]])</f>
        <v>14048.115658403354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22950.45333093344</v>
      </c>
      <c r="J373" s="6">
        <f>Grupe!$K$8</f>
        <v>0</v>
      </c>
      <c r="K373" s="7">
        <f t="shared" si="5"/>
        <v>22950.45333093344</v>
      </c>
      <c r="L373" s="37">
        <f>Grupe!$K$9</f>
        <v>0</v>
      </c>
      <c r="M373" s="38">
        <f>Natasa[[#This Row],[Cijena s rabat 1. (€/km) ]]*(1-Natasa[[#This Row],[Rabat grupa 2. (%)]])</f>
        <v>22950.45333093344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31293.638513416063</v>
      </c>
      <c r="J374" s="6">
        <f>Grupe!$K$8</f>
        <v>0</v>
      </c>
      <c r="K374" s="7">
        <f t="shared" si="5"/>
        <v>31293.638513416063</v>
      </c>
      <c r="L374" s="37">
        <f>Grupe!$K$9</f>
        <v>0</v>
      </c>
      <c r="M374" s="38">
        <f>Natasa[[#This Row],[Cijena s rabat 1. (€/km) ]]*(1-Natasa[[#This Row],[Rabat grupa 2. (%)]])</f>
        <v>31293.638513416063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40040.043519707579</v>
      </c>
      <c r="J375" s="6">
        <f>Grupe!$K$8</f>
        <v>0</v>
      </c>
      <c r="K375" s="7">
        <f t="shared" si="5"/>
        <v>40040.043519707579</v>
      </c>
      <c r="L375" s="37">
        <f>Grupe!$K$9</f>
        <v>0</v>
      </c>
      <c r="M375" s="38">
        <f>Natasa[[#This Row],[Cijena s rabat 1. (€/km) ]]*(1-Natasa[[#This Row],[Rabat grupa 2. (%)]])</f>
        <v>40040.043519707579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53582.559320913082</v>
      </c>
      <c r="J376" s="6">
        <f>Grupe!$K$8</f>
        <v>0</v>
      </c>
      <c r="K376" s="7">
        <f t="shared" si="5"/>
        <v>53582.559320913082</v>
      </c>
      <c r="L376" s="37">
        <f>Grupe!$K$9</f>
        <v>0</v>
      </c>
      <c r="M376" s="38">
        <f>Natasa[[#This Row],[Cijena s rabat 1. (€/km) ]]*(1-Natasa[[#This Row],[Rabat grupa 2. (%)]])</f>
        <v>53582.559320913082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70853.283414913865</v>
      </c>
      <c r="J377" s="6">
        <f>Grupe!$K$8</f>
        <v>0</v>
      </c>
      <c r="K377" s="7">
        <f t="shared" si="5"/>
        <v>70853.283414913865</v>
      </c>
      <c r="L377" s="37">
        <f>Grupe!$K$9</f>
        <v>0</v>
      </c>
      <c r="M377" s="38">
        <f>Natasa[[#This Row],[Cijena s rabat 1. (€/km) ]]*(1-Natasa[[#This Row],[Rabat grupa 2. (%)]])</f>
        <v>70853.283414913865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102049.26712725122</v>
      </c>
      <c r="J378" s="6">
        <f>Grupe!$K$8</f>
        <v>0</v>
      </c>
      <c r="K378" s="7">
        <f t="shared" si="5"/>
        <v>102049.26712725122</v>
      </c>
      <c r="L378" s="37">
        <f>Grupe!$K$9</f>
        <v>0</v>
      </c>
      <c r="M378" s="38">
        <f>Natasa[[#This Row],[Cijena s rabat 1. (€/km) ]]*(1-Natasa[[#This Row],[Rabat grupa 2. (%)]])</f>
        <v>102049.26712725122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131906.43501834822</v>
      </c>
      <c r="J379" s="6">
        <f>Grupe!$K$8</f>
        <v>0</v>
      </c>
      <c r="K379" s="7">
        <f t="shared" si="5"/>
        <v>131906.43501834822</v>
      </c>
      <c r="L379" s="37">
        <f>Grupe!$K$9</f>
        <v>0</v>
      </c>
      <c r="M379" s="38">
        <f>Natasa[[#This Row],[Cijena s rabat 1. (€/km) ]]*(1-Natasa[[#This Row],[Rabat grupa 2. (%)]])</f>
        <v>131906.43501834822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161103.64546344551</v>
      </c>
      <c r="J380" s="6">
        <f>Grupe!$K$8</f>
        <v>0</v>
      </c>
      <c r="K380" s="7">
        <f t="shared" si="5"/>
        <v>161103.64546344551</v>
      </c>
      <c r="L380" s="37">
        <f>Grupe!$K$9</f>
        <v>0</v>
      </c>
      <c r="M380" s="38">
        <f>Natasa[[#This Row],[Cijena s rabat 1. (€/km) ]]*(1-Natasa[[#This Row],[Rabat grupa 2. (%)]])</f>
        <v>161103.64546344551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4677.979987157526</v>
      </c>
      <c r="J381" s="6">
        <f>Grupe!$K$8</f>
        <v>0</v>
      </c>
      <c r="K381" s="7">
        <f t="shared" si="5"/>
        <v>4677.979987157526</v>
      </c>
      <c r="L381" s="37">
        <f>Grupe!$K$9</f>
        <v>0</v>
      </c>
      <c r="M381" s="38">
        <f>Natasa[[#This Row],[Cijena s rabat 1. (€/km) ]]*(1-Natasa[[#This Row],[Rabat grupa 2. (%)]])</f>
        <v>4677.979987157526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5881.3391488371053</v>
      </c>
      <c r="J382" s="6">
        <f>Grupe!$K$8</f>
        <v>0</v>
      </c>
      <c r="K382" s="7">
        <f t="shared" si="5"/>
        <v>5881.3391488371053</v>
      </c>
      <c r="L382" s="37">
        <f>Grupe!$K$9</f>
        <v>0</v>
      </c>
      <c r="M382" s="38">
        <f>Natasa[[#This Row],[Cijena s rabat 1. (€/km) ]]*(1-Natasa[[#This Row],[Rabat grupa 2. (%)]])</f>
        <v>5881.3391488371053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8547.9452492605669</v>
      </c>
      <c r="J383" s="6">
        <f>Grupe!$K$8</f>
        <v>0</v>
      </c>
      <c r="K383" s="7">
        <f t="shared" si="5"/>
        <v>8547.9452492605669</v>
      </c>
      <c r="L383" s="37">
        <f>Grupe!$K$9</f>
        <v>0</v>
      </c>
      <c r="M383" s="38">
        <f>Natasa[[#This Row],[Cijena s rabat 1. (€/km) ]]*(1-Natasa[[#This Row],[Rabat grupa 2. (%)]])</f>
        <v>8547.9452492605669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10664.849324257109</v>
      </c>
      <c r="J384" s="6">
        <f>Grupe!$K$8</f>
        <v>0</v>
      </c>
      <c r="K384" s="7">
        <f t="shared" si="5"/>
        <v>10664.849324257109</v>
      </c>
      <c r="L384" s="37">
        <f>Grupe!$K$9</f>
        <v>0</v>
      </c>
      <c r="M384" s="38">
        <f>Natasa[[#This Row],[Cijena s rabat 1. (€/km) ]]*(1-Natasa[[#This Row],[Rabat grupa 2. (%)]])</f>
        <v>10664.849324257109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16566.664479772007</v>
      </c>
      <c r="J385" s="6">
        <f>Grupe!$K$8</f>
        <v>0</v>
      </c>
      <c r="K385" s="7">
        <f t="shared" si="5"/>
        <v>16566.664479772007</v>
      </c>
      <c r="L385" s="37">
        <f>Grupe!$K$9</f>
        <v>0</v>
      </c>
      <c r="M385" s="38">
        <f>Natasa[[#This Row],[Cijena s rabat 1. (€/km) ]]*(1-Natasa[[#This Row],[Rabat grupa 2. (%)]])</f>
        <v>16566.664479772007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26809.393050979208</v>
      </c>
      <c r="J386" s="6">
        <f>Grupe!$K$8</f>
        <v>0</v>
      </c>
      <c r="K386" s="7">
        <f t="shared" ref="K386:K449" si="6">I386*(1-J386)</f>
        <v>26809.393050979208</v>
      </c>
      <c r="L386" s="37">
        <f>Grupe!$K$9</f>
        <v>0</v>
      </c>
      <c r="M386" s="38">
        <f>Natasa[[#This Row],[Cijena s rabat 1. (€/km) ]]*(1-Natasa[[#This Row],[Rabat grupa 2. (%)]])</f>
        <v>26809.393050979208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37568.747021441493</v>
      </c>
      <c r="J387" s="6">
        <f>Grupe!$K$8</f>
        <v>0</v>
      </c>
      <c r="K387" s="7">
        <f t="shared" si="6"/>
        <v>37568.747021441493</v>
      </c>
      <c r="L387" s="37">
        <f>Grupe!$K$9</f>
        <v>0</v>
      </c>
      <c r="M387" s="38">
        <f>Natasa[[#This Row],[Cijena s rabat 1. (€/km) ]]*(1-Natasa[[#This Row],[Rabat grupa 2. (%)]])</f>
        <v>37568.747021441493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6410.5651675862391</v>
      </c>
      <c r="J388" s="6">
        <f>Grupe!$K$8</f>
        <v>0</v>
      </c>
      <c r="K388" s="7">
        <f t="shared" si="6"/>
        <v>6410.5651675862391</v>
      </c>
      <c r="L388" s="37">
        <f>Grupe!$K$9</f>
        <v>0</v>
      </c>
      <c r="M388" s="38">
        <f>Natasa[[#This Row],[Cijena s rabat 1. (€/km) ]]*(1-Natasa[[#This Row],[Rabat grupa 2. (%)]])</f>
        <v>6410.5651675862391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9998.5915685104246</v>
      </c>
      <c r="J389" s="6">
        <f>Grupe!$K$8</f>
        <v>0</v>
      </c>
      <c r="K389" s="7">
        <f t="shared" si="6"/>
        <v>9998.5915685104246</v>
      </c>
      <c r="L389" s="37">
        <f>Grupe!$K$9</f>
        <v>0</v>
      </c>
      <c r="M389" s="38">
        <f>Natasa[[#This Row],[Cijena s rabat 1. (€/km) ]]*(1-Natasa[[#This Row],[Rabat grupa 2. (%)]])</f>
        <v>9998.5915685104246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15467.260428918147</v>
      </c>
      <c r="J390" s="6">
        <f>Grupe!$K$8</f>
        <v>0</v>
      </c>
      <c r="K390" s="7">
        <f t="shared" si="6"/>
        <v>15467.260428918147</v>
      </c>
      <c r="L390" s="37">
        <f>Grupe!$K$9</f>
        <v>0</v>
      </c>
      <c r="M390" s="38">
        <f>Natasa[[#This Row],[Cijena s rabat 1. (€/km) ]]*(1-Natasa[[#This Row],[Rabat grupa 2. (%)]])</f>
        <v>15467.260428918147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18741.846419928417</v>
      </c>
      <c r="J391" s="6">
        <f>Grupe!$K$8</f>
        <v>0</v>
      </c>
      <c r="K391" s="7">
        <f t="shared" si="6"/>
        <v>18741.846419928417</v>
      </c>
      <c r="L391" s="37">
        <f>Grupe!$K$9</f>
        <v>0</v>
      </c>
      <c r="M391" s="38">
        <f>Natasa[[#This Row],[Cijena s rabat 1. (€/km) ]]*(1-Natasa[[#This Row],[Rabat grupa 2. (%)]])</f>
        <v>18741.846419928417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22392.875918322745</v>
      </c>
      <c r="J392" s="6">
        <f>Grupe!$K$8</f>
        <v>0</v>
      </c>
      <c r="K392" s="7">
        <f t="shared" si="6"/>
        <v>22392.875918322745</v>
      </c>
      <c r="L392" s="37">
        <f>Grupe!$K$9</f>
        <v>0</v>
      </c>
      <c r="M392" s="38">
        <f>Natasa[[#This Row],[Cijena s rabat 1. (€/km) ]]*(1-Natasa[[#This Row],[Rabat grupa 2. (%)]])</f>
        <v>22392.875918322745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8467.6162999861463</v>
      </c>
      <c r="J393" s="6">
        <f>Grupe!$K$8</f>
        <v>0</v>
      </c>
      <c r="K393" s="7">
        <f t="shared" si="6"/>
        <v>8467.6162999861463</v>
      </c>
      <c r="L393" s="37">
        <f>Grupe!$K$9</f>
        <v>0</v>
      </c>
      <c r="M393" s="38">
        <f>Natasa[[#This Row],[Cijena s rabat 1. (€/km) ]]*(1-Natasa[[#This Row],[Rabat grupa 2. (%)]])</f>
        <v>8467.6162999861463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14022.9144194153</v>
      </c>
      <c r="J394" s="6">
        <f>Grupe!$K$8</f>
        <v>0</v>
      </c>
      <c r="K394" s="7">
        <f t="shared" si="6"/>
        <v>14022.9144194153</v>
      </c>
      <c r="L394" s="37">
        <f>Grupe!$K$9</f>
        <v>0</v>
      </c>
      <c r="M394" s="38">
        <f>Natasa[[#This Row],[Cijena s rabat 1. (€/km) ]]*(1-Natasa[[#This Row],[Rabat grupa 2. (%)]])</f>
        <v>14022.9144194153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22120.387521764416</v>
      </c>
      <c r="J395" s="6">
        <f>Grupe!$K$8</f>
        <v>0</v>
      </c>
      <c r="K395" s="7">
        <f t="shared" si="6"/>
        <v>22120.387521764416</v>
      </c>
      <c r="L395" s="37">
        <f>Grupe!$K$9</f>
        <v>0</v>
      </c>
      <c r="M395" s="38">
        <f>Natasa[[#This Row],[Cijena s rabat 1. (€/km) ]]*(1-Natasa[[#This Row],[Rabat grupa 2. (%)]])</f>
        <v>22120.387521764416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27105.507609088836</v>
      </c>
      <c r="J396" s="6">
        <f>Grupe!$K$8</f>
        <v>0</v>
      </c>
      <c r="K396" s="7">
        <f t="shared" si="6"/>
        <v>27105.507609088836</v>
      </c>
      <c r="L396" s="37">
        <f>Grupe!$K$9</f>
        <v>0</v>
      </c>
      <c r="M396" s="38">
        <f>Natasa[[#This Row],[Cijena s rabat 1. (€/km) ]]*(1-Natasa[[#This Row],[Rabat grupa 2. (%)]])</f>
        <v>27105.507609088836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32489.122287911869</v>
      </c>
      <c r="J397" s="6">
        <f>Grupe!$K$8</f>
        <v>0</v>
      </c>
      <c r="K397" s="7">
        <f t="shared" si="6"/>
        <v>32489.122287911869</v>
      </c>
      <c r="L397" s="37">
        <f>Grupe!$K$9</f>
        <v>0</v>
      </c>
      <c r="M397" s="38">
        <f>Natasa[[#This Row],[Cijena s rabat 1. (€/km) ]]*(1-Natasa[[#This Row],[Rabat grupa 2. (%)]])</f>
        <v>32489.122287911869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5070.2187569642792</v>
      </c>
      <c r="J398" s="6">
        <f>Grupe!$K$8</f>
        <v>0</v>
      </c>
      <c r="K398" s="7">
        <f t="shared" si="6"/>
        <v>5070.2187569642792</v>
      </c>
      <c r="L398" s="37">
        <f>Grupe!$K$9</f>
        <v>0</v>
      </c>
      <c r="M398" s="38">
        <f>Natasa[[#This Row],[Cijena s rabat 1. (€/km) ]]*(1-Natasa[[#This Row],[Rabat grupa 2. (%)]])</f>
        <v>5070.2187569642792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7455.0333036568845</v>
      </c>
      <c r="J399" s="6">
        <f>Grupe!$K$8</f>
        <v>0</v>
      </c>
      <c r="K399" s="7">
        <f t="shared" si="6"/>
        <v>7455.0333036568845</v>
      </c>
      <c r="L399" s="37">
        <f>Grupe!$K$9</f>
        <v>0</v>
      </c>
      <c r="M399" s="38">
        <f>Natasa[[#This Row],[Cijena s rabat 1. (€/km) ]]*(1-Natasa[[#This Row],[Rabat grupa 2. (%)]])</f>
        <v>7455.0333036568845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9876.9625583613397</v>
      </c>
      <c r="J400" s="6">
        <f>Grupe!$K$8</f>
        <v>0</v>
      </c>
      <c r="K400" s="7">
        <f t="shared" si="6"/>
        <v>9876.9625583613397</v>
      </c>
      <c r="L400" s="37">
        <f>Grupe!$K$9</f>
        <v>0</v>
      </c>
      <c r="M400" s="38">
        <f>Natasa[[#This Row],[Cijena s rabat 1. (€/km) ]]*(1-Natasa[[#This Row],[Rabat grupa 2. (%)]])</f>
        <v>9876.9625583613397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12809.751356970153</v>
      </c>
      <c r="J401" s="6">
        <f>Grupe!$K$8</f>
        <v>0</v>
      </c>
      <c r="K401" s="7">
        <f t="shared" si="6"/>
        <v>12809.751356970153</v>
      </c>
      <c r="L401" s="37">
        <f>Grupe!$K$9</f>
        <v>0</v>
      </c>
      <c r="M401" s="38">
        <f>Natasa[[#This Row],[Cijena s rabat 1. (€/km) ]]*(1-Natasa[[#This Row],[Rabat grupa 2. (%)]])</f>
        <v>12809.751356970153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19931.795241320957</v>
      </c>
      <c r="J402" s="6">
        <f>Grupe!$K$8</f>
        <v>0</v>
      </c>
      <c r="K402" s="7">
        <f t="shared" si="6"/>
        <v>19931.795241320957</v>
      </c>
      <c r="L402" s="37">
        <f>Grupe!$K$9</f>
        <v>0</v>
      </c>
      <c r="M402" s="38">
        <f>Natasa[[#This Row],[Cijena s rabat 1. (€/km) ]]*(1-Natasa[[#This Row],[Rabat grupa 2. (%)]])</f>
        <v>19931.795241320957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25166.554373393534</v>
      </c>
      <c r="J403" s="6">
        <f>Grupe!$K$8</f>
        <v>0</v>
      </c>
      <c r="K403" s="7">
        <f t="shared" si="6"/>
        <v>25166.554373393534</v>
      </c>
      <c r="L403" s="37">
        <f>Grupe!$K$9</f>
        <v>0</v>
      </c>
      <c r="M403" s="38">
        <f>Natasa[[#This Row],[Cijena s rabat 1. (€/km) ]]*(1-Natasa[[#This Row],[Rabat grupa 2. (%)]])</f>
        <v>25166.554373393534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33408.559565534655</v>
      </c>
      <c r="J404" s="6">
        <f>Grupe!$K$8</f>
        <v>0</v>
      </c>
      <c r="K404" s="7">
        <f t="shared" si="6"/>
        <v>33408.559565534655</v>
      </c>
      <c r="L404" s="37">
        <f>Grupe!$K$9</f>
        <v>0</v>
      </c>
      <c r="M404" s="38">
        <f>Natasa[[#This Row],[Cijena s rabat 1. (€/km) ]]*(1-Natasa[[#This Row],[Rabat grupa 2. (%)]])</f>
        <v>33408.559565534655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37625.736124324052</v>
      </c>
      <c r="J405" s="6">
        <f>Grupe!$K$8</f>
        <v>0</v>
      </c>
      <c r="K405" s="7">
        <f t="shared" si="6"/>
        <v>37625.736124324052</v>
      </c>
      <c r="L405" s="37">
        <f>Grupe!$K$9</f>
        <v>0</v>
      </c>
      <c r="M405" s="38">
        <f>Natasa[[#This Row],[Cijena s rabat 1. (€/km) ]]*(1-Natasa[[#This Row],[Rabat grupa 2. (%)]])</f>
        <v>37625.736124324052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47078.705943817389</v>
      </c>
      <c r="J406" s="6">
        <f>Grupe!$K$8</f>
        <v>0</v>
      </c>
      <c r="K406" s="7">
        <f t="shared" si="6"/>
        <v>47078.705943817389</v>
      </c>
      <c r="L406" s="37">
        <f>Grupe!$K$9</f>
        <v>0</v>
      </c>
      <c r="M406" s="38">
        <f>Natasa[[#This Row],[Cijena s rabat 1. (€/km) ]]*(1-Natasa[[#This Row],[Rabat grupa 2. (%)]])</f>
        <v>47078.705943817389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66080.819545522943</v>
      </c>
      <c r="J407" s="6">
        <f>Grupe!$K$8</f>
        <v>0</v>
      </c>
      <c r="K407" s="7">
        <f t="shared" si="6"/>
        <v>66080.819545522943</v>
      </c>
      <c r="L407" s="37">
        <f>Grupe!$K$9</f>
        <v>0</v>
      </c>
      <c r="M407" s="38">
        <f>Natasa[[#This Row],[Cijena s rabat 1. (€/km) ]]*(1-Natasa[[#This Row],[Rabat grupa 2. (%)]])</f>
        <v>66080.819545522943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98365.261001965395</v>
      </c>
      <c r="J408" s="6">
        <f>Grupe!$K$8</f>
        <v>0</v>
      </c>
      <c r="K408" s="7">
        <f t="shared" si="6"/>
        <v>98365.261001965395</v>
      </c>
      <c r="L408" s="37">
        <f>Grupe!$K$9</f>
        <v>0</v>
      </c>
      <c r="M408" s="38">
        <f>Natasa[[#This Row],[Cijena s rabat 1. (€/km) ]]*(1-Natasa[[#This Row],[Rabat grupa 2. (%)]])</f>
        <v>98365.261001965395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1640.1280093771425</v>
      </c>
      <c r="J409" s="6">
        <f>Grupe!$K$8</f>
        <v>0</v>
      </c>
      <c r="K409" s="7">
        <f t="shared" si="6"/>
        <v>1640.1280093771425</v>
      </c>
      <c r="L409" s="37">
        <f>Grupe!$K$9</f>
        <v>0</v>
      </c>
      <c r="M409" s="38">
        <f>Natasa[[#This Row],[Cijena s rabat 1. (€/km) ]]*(1-Natasa[[#This Row],[Rabat grupa 2. (%)]])</f>
        <v>1640.1280093771425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2064.1207482451296</v>
      </c>
      <c r="J410" s="6">
        <f>Grupe!$K$8</f>
        <v>0</v>
      </c>
      <c r="K410" s="7">
        <f t="shared" si="6"/>
        <v>2064.1207482451296</v>
      </c>
      <c r="L410" s="37">
        <f>Grupe!$K$9</f>
        <v>0</v>
      </c>
      <c r="M410" s="38">
        <f>Natasa[[#This Row],[Cijena s rabat 1. (€/km) ]]*(1-Natasa[[#This Row],[Rabat grupa 2. (%)]])</f>
        <v>2064.1207482451296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3024.8262468021067</v>
      </c>
      <c r="J411" s="6">
        <f>Grupe!$K$8</f>
        <v>0</v>
      </c>
      <c r="K411" s="7">
        <f t="shared" si="6"/>
        <v>3024.8262468021067</v>
      </c>
      <c r="L411" s="37">
        <f>Grupe!$K$9</f>
        <v>0</v>
      </c>
      <c r="M411" s="38">
        <f>Natasa[[#This Row],[Cijena s rabat 1. (€/km) ]]*(1-Natasa[[#This Row],[Rabat grupa 2. (%)]])</f>
        <v>3024.8262468021067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4501.5619324203653</v>
      </c>
      <c r="J412" s="6">
        <f>Grupe!$K$8</f>
        <v>0</v>
      </c>
      <c r="K412" s="7">
        <f t="shared" si="6"/>
        <v>4501.5619324203653</v>
      </c>
      <c r="L412" s="37">
        <f>Grupe!$K$9</f>
        <v>0</v>
      </c>
      <c r="M412" s="38">
        <f>Natasa[[#This Row],[Cijena s rabat 1. (€/km) ]]*(1-Natasa[[#This Row],[Rabat grupa 2. (%)]])</f>
        <v>4501.5619324203653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6340.2426390234932</v>
      </c>
      <c r="J413" s="6">
        <f>Grupe!$K$8</f>
        <v>0</v>
      </c>
      <c r="K413" s="7">
        <f t="shared" si="6"/>
        <v>6340.2426390234932</v>
      </c>
      <c r="L413" s="37">
        <f>Grupe!$K$9</f>
        <v>0</v>
      </c>
      <c r="M413" s="38">
        <f>Natasa[[#This Row],[Cijena s rabat 1. (€/km) ]]*(1-Natasa[[#This Row],[Rabat grupa 2. (%)]])</f>
        <v>6340.2426390234932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2949.334856710977</v>
      </c>
      <c r="J414" s="6">
        <f>Grupe!$K$8</f>
        <v>0</v>
      </c>
      <c r="K414" s="7">
        <f t="shared" si="6"/>
        <v>2949.334856710977</v>
      </c>
      <c r="L414" s="37">
        <f>Grupe!$K$9</f>
        <v>0</v>
      </c>
      <c r="M414" s="38">
        <f>Natasa[[#This Row],[Cijena s rabat 1. (€/km) ]]*(1-Natasa[[#This Row],[Rabat grupa 2. (%)]])</f>
        <v>2949.334856710977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3885.2212681147062</v>
      </c>
      <c r="J415" s="6">
        <f>Grupe!$K$8</f>
        <v>0</v>
      </c>
      <c r="K415" s="7">
        <f t="shared" si="6"/>
        <v>3885.2212681147062</v>
      </c>
      <c r="L415" s="37">
        <f>Grupe!$K$9</f>
        <v>0</v>
      </c>
      <c r="M415" s="38">
        <f>Natasa[[#This Row],[Cijena s rabat 1. (€/km) ]]*(1-Natasa[[#This Row],[Rabat grupa 2. (%)]])</f>
        <v>3885.2212681147062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5995.8778047721753</v>
      </c>
      <c r="J416" s="6">
        <f>Grupe!$K$8</f>
        <v>0</v>
      </c>
      <c r="K416" s="7">
        <f t="shared" si="6"/>
        <v>5995.8778047721753</v>
      </c>
      <c r="L416" s="37">
        <f>Grupe!$K$9</f>
        <v>0</v>
      </c>
      <c r="M416" s="38">
        <f>Natasa[[#This Row],[Cijena s rabat 1. (€/km) ]]*(1-Natasa[[#This Row],[Rabat grupa 2. (%)]])</f>
        <v>5995.8778047721753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8215.1178477251051</v>
      </c>
      <c r="J417" s="6">
        <f>Grupe!$K$8</f>
        <v>0</v>
      </c>
      <c r="K417" s="7">
        <f t="shared" si="6"/>
        <v>8215.1178477251051</v>
      </c>
      <c r="L417" s="37">
        <f>Grupe!$K$9</f>
        <v>0</v>
      </c>
      <c r="M417" s="38">
        <f>Natasa[[#This Row],[Cijena s rabat 1. (€/km) ]]*(1-Natasa[[#This Row],[Rabat grupa 2. (%)]])</f>
        <v>8215.1178477251051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13750.808411530808</v>
      </c>
      <c r="J418" s="6">
        <f>Grupe!$K$8</f>
        <v>0</v>
      </c>
      <c r="K418" s="7">
        <f t="shared" si="6"/>
        <v>13750.808411530808</v>
      </c>
      <c r="L418" s="37">
        <f>Grupe!$K$9</f>
        <v>0</v>
      </c>
      <c r="M418" s="38">
        <f>Natasa[[#This Row],[Cijena s rabat 1. (€/km) ]]*(1-Natasa[[#This Row],[Rabat grupa 2. (%)]])</f>
        <v>13750.808411530808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20797.360905790483</v>
      </c>
      <c r="J419" s="6">
        <f>Grupe!$K$8</f>
        <v>0</v>
      </c>
      <c r="K419" s="7">
        <f t="shared" si="6"/>
        <v>20797.360905790483</v>
      </c>
      <c r="L419" s="37">
        <f>Grupe!$K$9</f>
        <v>0</v>
      </c>
      <c r="M419" s="38">
        <f>Natasa[[#This Row],[Cijena s rabat 1. (€/km) ]]*(1-Natasa[[#This Row],[Rabat grupa 2. (%)]])</f>
        <v>20797.360905790483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32685.703652196302</v>
      </c>
      <c r="J420" s="6">
        <f>Grupe!$K$8</f>
        <v>0</v>
      </c>
      <c r="K420" s="7">
        <f t="shared" si="6"/>
        <v>32685.703652196302</v>
      </c>
      <c r="L420" s="37">
        <f>Grupe!$K$9</f>
        <v>0</v>
      </c>
      <c r="M420" s="38">
        <f>Natasa[[#This Row],[Cijena s rabat 1. (€/km) ]]*(1-Natasa[[#This Row],[Rabat grupa 2. (%)]])</f>
        <v>32685.703652196302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42600.928969918896</v>
      </c>
      <c r="J421" s="6">
        <f>Grupe!$K$8</f>
        <v>0</v>
      </c>
      <c r="K421" s="7">
        <f t="shared" si="6"/>
        <v>42600.928969918896</v>
      </c>
      <c r="L421" s="37">
        <f>Grupe!$K$9</f>
        <v>0</v>
      </c>
      <c r="M421" s="38">
        <f>Natasa[[#This Row],[Cijena s rabat 1. (€/km) ]]*(1-Natasa[[#This Row],[Rabat grupa 2. (%)]])</f>
        <v>42600.928969918896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55116.987795575624</v>
      </c>
      <c r="J422" s="6">
        <f>Grupe!$K$8</f>
        <v>0</v>
      </c>
      <c r="K422" s="7">
        <f t="shared" si="6"/>
        <v>55116.987795575624</v>
      </c>
      <c r="L422" s="37">
        <f>Grupe!$K$9</f>
        <v>0</v>
      </c>
      <c r="M422" s="38">
        <f>Natasa[[#This Row],[Cijena s rabat 1. (€/km) ]]*(1-Natasa[[#This Row],[Rabat grupa 2. (%)]])</f>
        <v>55116.987795575624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78804.738226088128</v>
      </c>
      <c r="J423" s="6">
        <f>Grupe!$K$8</f>
        <v>0</v>
      </c>
      <c r="K423" s="7">
        <f t="shared" si="6"/>
        <v>78804.738226088128</v>
      </c>
      <c r="L423" s="37">
        <f>Grupe!$K$9</f>
        <v>0</v>
      </c>
      <c r="M423" s="38">
        <f>Natasa[[#This Row],[Cijena s rabat 1. (€/km) ]]*(1-Natasa[[#This Row],[Rabat grupa 2. (%)]])</f>
        <v>78804.738226088128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106238.10255947828</v>
      </c>
      <c r="J424" s="6">
        <f>Grupe!$K$8</f>
        <v>0</v>
      </c>
      <c r="K424" s="7">
        <f t="shared" si="6"/>
        <v>106238.10255947828</v>
      </c>
      <c r="L424" s="37">
        <f>Grupe!$K$9</f>
        <v>0</v>
      </c>
      <c r="M424" s="38">
        <f>Natasa[[#This Row],[Cijena s rabat 1. (€/km) ]]*(1-Natasa[[#This Row],[Rabat grupa 2. (%)]])</f>
        <v>106238.10255947828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132112.0009167394</v>
      </c>
      <c r="J425" s="6">
        <f>Grupe!$K$8</f>
        <v>0</v>
      </c>
      <c r="K425" s="7">
        <f t="shared" si="6"/>
        <v>132112.0009167394</v>
      </c>
      <c r="L425" s="37">
        <f>Grupe!$K$9</f>
        <v>0</v>
      </c>
      <c r="M425" s="38">
        <f>Natasa[[#This Row],[Cijena s rabat 1. (€/km) ]]*(1-Natasa[[#This Row],[Rabat grupa 2. (%)]])</f>
        <v>132112.0009167394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166479.19772356824</v>
      </c>
      <c r="J426" s="6">
        <f>Grupe!$K$8</f>
        <v>0</v>
      </c>
      <c r="K426" s="7">
        <f t="shared" si="6"/>
        <v>166479.19772356824</v>
      </c>
      <c r="L426" s="37">
        <f>Grupe!$K$9</f>
        <v>0</v>
      </c>
      <c r="M426" s="38">
        <f>Natasa[[#This Row],[Cijena s rabat 1. (€/km) ]]*(1-Natasa[[#This Row],[Rabat grupa 2. (%)]])</f>
        <v>166479.19772356824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3373.3275955789645</v>
      </c>
      <c r="J427" s="6">
        <f>Grupe!$K$8</f>
        <v>0</v>
      </c>
      <c r="K427" s="7">
        <f t="shared" si="6"/>
        <v>3373.3275955789645</v>
      </c>
      <c r="L427" s="37">
        <f>Grupe!$K$9</f>
        <v>0</v>
      </c>
      <c r="M427" s="38">
        <f>Natasa[[#This Row],[Cijena s rabat 1. (€/km) ]]*(1-Natasa[[#This Row],[Rabat grupa 2. (%)]])</f>
        <v>3373.3275955789645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4547.0635922013207</v>
      </c>
      <c r="J428" s="6">
        <f>Grupe!$K$8</f>
        <v>0</v>
      </c>
      <c r="K428" s="7">
        <f t="shared" si="6"/>
        <v>4547.0635922013207</v>
      </c>
      <c r="L428" s="37">
        <f>Grupe!$K$9</f>
        <v>0</v>
      </c>
      <c r="M428" s="38">
        <f>Natasa[[#This Row],[Cijena s rabat 1. (€/km) ]]*(1-Natasa[[#This Row],[Rabat grupa 2. (%)]])</f>
        <v>4547.0635922013207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6811.8052949352059</v>
      </c>
      <c r="J429" s="6">
        <f>Grupe!$K$8</f>
        <v>0</v>
      </c>
      <c r="K429" s="7">
        <f t="shared" si="6"/>
        <v>6811.8052949352059</v>
      </c>
      <c r="L429" s="37">
        <f>Grupe!$K$9</f>
        <v>0</v>
      </c>
      <c r="M429" s="38">
        <f>Natasa[[#This Row],[Cijena s rabat 1. (€/km) ]]*(1-Natasa[[#This Row],[Rabat grupa 2. (%)]])</f>
        <v>6811.8052949352059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9445.730919073656</v>
      </c>
      <c r="J430" s="6">
        <f>Grupe!$K$8</f>
        <v>0</v>
      </c>
      <c r="K430" s="7">
        <f t="shared" si="6"/>
        <v>9445.730919073656</v>
      </c>
      <c r="L430" s="37">
        <f>Grupe!$K$9</f>
        <v>0</v>
      </c>
      <c r="M430" s="38">
        <f>Natasa[[#This Row],[Cijena s rabat 1. (€/km) ]]*(1-Natasa[[#This Row],[Rabat grupa 2. (%)]])</f>
        <v>9445.730919073656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15467.461939630466</v>
      </c>
      <c r="J431" s="6">
        <f>Grupe!$K$8</f>
        <v>0</v>
      </c>
      <c r="K431" s="7">
        <f t="shared" si="6"/>
        <v>15467.461939630466</v>
      </c>
      <c r="L431" s="37">
        <f>Grupe!$K$9</f>
        <v>0</v>
      </c>
      <c r="M431" s="38">
        <f>Natasa[[#This Row],[Cijena s rabat 1. (€/km) ]]*(1-Natasa[[#This Row],[Rabat grupa 2. (%)]])</f>
        <v>15467.461939630466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23649.487671151241</v>
      </c>
      <c r="J432" s="6">
        <f>Grupe!$K$8</f>
        <v>0</v>
      </c>
      <c r="K432" s="7">
        <f t="shared" si="6"/>
        <v>23649.487671151241</v>
      </c>
      <c r="L432" s="37">
        <f>Grupe!$K$9</f>
        <v>0</v>
      </c>
      <c r="M432" s="38">
        <f>Natasa[[#This Row],[Cijena s rabat 1. (€/km) ]]*(1-Natasa[[#This Row],[Rabat grupa 2. (%)]])</f>
        <v>23649.487671151241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35332.03881991138</v>
      </c>
      <c r="J433" s="6">
        <f>Grupe!$K$8</f>
        <v>0</v>
      </c>
      <c r="K433" s="7">
        <f t="shared" si="6"/>
        <v>35332.03881991138</v>
      </c>
      <c r="L433" s="37">
        <f>Grupe!$K$9</f>
        <v>0</v>
      </c>
      <c r="M433" s="38">
        <f>Natasa[[#This Row],[Cijena s rabat 1. (€/km) ]]*(1-Natasa[[#This Row],[Rabat grupa 2. (%)]])</f>
        <v>35332.03881991138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4620.4867250296802</v>
      </c>
      <c r="J434" s="6">
        <f>Grupe!$K$8</f>
        <v>0</v>
      </c>
      <c r="K434" s="7">
        <f t="shared" si="6"/>
        <v>4620.4867250296802</v>
      </c>
      <c r="L434" s="37">
        <f>Grupe!$K$9</f>
        <v>0</v>
      </c>
      <c r="M434" s="38">
        <f>Natasa[[#This Row],[Cijena s rabat 1. (€/km) ]]*(1-Natasa[[#This Row],[Rabat grupa 2. (%)]])</f>
        <v>4620.4867250296802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9524.0669632104509</v>
      </c>
      <c r="J435" s="6">
        <f>Grupe!$K$8</f>
        <v>0</v>
      </c>
      <c r="K435" s="7">
        <f t="shared" si="6"/>
        <v>9524.0669632104509</v>
      </c>
      <c r="L435" s="37">
        <f>Grupe!$K$9</f>
        <v>0</v>
      </c>
      <c r="M435" s="38">
        <f>Natasa[[#This Row],[Cijena s rabat 1. (€/km) ]]*(1-Natasa[[#This Row],[Rabat grupa 2. (%)]])</f>
        <v>9524.0669632104509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38241.192641411479</v>
      </c>
      <c r="J436" s="6">
        <f>Grupe!$K$8</f>
        <v>0</v>
      </c>
      <c r="K436" s="7">
        <f t="shared" si="6"/>
        <v>38241.192641411479</v>
      </c>
      <c r="L436" s="37">
        <f>Grupe!$K$9</f>
        <v>0</v>
      </c>
      <c r="M436" s="38">
        <f>Natasa[[#This Row],[Cijena s rabat 1. (€/km) ]]*(1-Natasa[[#This Row],[Rabat grupa 2. (%)]])</f>
        <v>38241.192641411479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4629.9090073631151</v>
      </c>
      <c r="J437" s="6">
        <f>Grupe!$K$8</f>
        <v>0</v>
      </c>
      <c r="K437" s="7">
        <f t="shared" si="6"/>
        <v>4629.9090073631151</v>
      </c>
      <c r="L437" s="37">
        <f>Grupe!$K$9</f>
        <v>0</v>
      </c>
      <c r="M437" s="38">
        <f>Natasa[[#This Row],[Cijena s rabat 1. (€/km) ]]*(1-Natasa[[#This Row],[Rabat grupa 2. (%)]])</f>
        <v>4629.9090073631151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6484.655483319003</v>
      </c>
      <c r="J438" s="6">
        <f>Grupe!$K$8</f>
        <v>0</v>
      </c>
      <c r="K438" s="7">
        <f t="shared" si="6"/>
        <v>6484.655483319003</v>
      </c>
      <c r="L438" s="37">
        <f>Grupe!$K$9</f>
        <v>0</v>
      </c>
      <c r="M438" s="38">
        <f>Natasa[[#This Row],[Cijena s rabat 1. (€/km) ]]*(1-Natasa[[#This Row],[Rabat grupa 2. (%)]])</f>
        <v>6484.655483319003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8090.0949152680696</v>
      </c>
      <c r="J439" s="6">
        <f>Grupe!$K$8</f>
        <v>0</v>
      </c>
      <c r="K439" s="7">
        <f t="shared" si="6"/>
        <v>8090.0949152680696</v>
      </c>
      <c r="L439" s="37">
        <f>Grupe!$K$9</f>
        <v>0</v>
      </c>
      <c r="M439" s="38">
        <f>Natasa[[#This Row],[Cijena s rabat 1. (€/km) ]]*(1-Natasa[[#This Row],[Rabat grupa 2. (%)]])</f>
        <v>8090.0949152680696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11148.36938871761</v>
      </c>
      <c r="J440" s="6">
        <f>Grupe!$K$8</f>
        <v>0</v>
      </c>
      <c r="K440" s="7">
        <f t="shared" si="6"/>
        <v>11148.36938871761</v>
      </c>
      <c r="L440" s="37">
        <f>Grupe!$K$9</f>
        <v>0</v>
      </c>
      <c r="M440" s="38">
        <f>Natasa[[#This Row],[Cijena s rabat 1. (€/km) ]]*(1-Natasa[[#This Row],[Rabat grupa 2. (%)]])</f>
        <v>11148.36938871761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15431.603428741008</v>
      </c>
      <c r="J441" s="6">
        <f>Grupe!$K$8</f>
        <v>0</v>
      </c>
      <c r="K441" s="7">
        <f t="shared" si="6"/>
        <v>15431.603428741008</v>
      </c>
      <c r="L441" s="37">
        <f>Grupe!$K$9</f>
        <v>0</v>
      </c>
      <c r="M441" s="38">
        <f>Natasa[[#This Row],[Cijena s rabat 1. (€/km) ]]*(1-Natasa[[#This Row],[Rabat grupa 2. (%)]])</f>
        <v>15431.603428741008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19951.99294040749</v>
      </c>
      <c r="J442" s="6">
        <f>Grupe!$K$8</f>
        <v>0</v>
      </c>
      <c r="K442" s="7">
        <f t="shared" si="6"/>
        <v>19951.99294040749</v>
      </c>
      <c r="L442" s="37">
        <f>Grupe!$K$9</f>
        <v>0</v>
      </c>
      <c r="M442" s="38">
        <f>Natasa[[#This Row],[Cijena s rabat 1. (€/km) ]]*(1-Natasa[[#This Row],[Rabat grupa 2. (%)]])</f>
        <v>19951.99294040749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26472.737299846089</v>
      </c>
      <c r="J443" s="6">
        <f>Grupe!$K$8</f>
        <v>0</v>
      </c>
      <c r="K443" s="7">
        <f t="shared" si="6"/>
        <v>26472.737299846089</v>
      </c>
      <c r="L443" s="37">
        <f>Grupe!$K$9</f>
        <v>0</v>
      </c>
      <c r="M443" s="38">
        <f>Natasa[[#This Row],[Cijena s rabat 1. (€/km) ]]*(1-Natasa[[#This Row],[Rabat grupa 2. (%)]])</f>
        <v>26472.737299846089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32092.290867040967</v>
      </c>
      <c r="J444" s="6">
        <f>Grupe!$K$8</f>
        <v>0</v>
      </c>
      <c r="K444" s="7">
        <f t="shared" si="6"/>
        <v>32092.290867040967</v>
      </c>
      <c r="L444" s="37">
        <f>Grupe!$K$9</f>
        <v>0</v>
      </c>
      <c r="M444" s="38">
        <f>Natasa[[#This Row],[Cijena s rabat 1. (€/km) ]]*(1-Natasa[[#This Row],[Rabat grupa 2. (%)]])</f>
        <v>32092.290867040967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40107.114697831021</v>
      </c>
      <c r="J445" s="6">
        <f>Grupe!$K$8</f>
        <v>0</v>
      </c>
      <c r="K445" s="7">
        <f t="shared" si="6"/>
        <v>40107.114697831021</v>
      </c>
      <c r="L445" s="37">
        <f>Grupe!$K$9</f>
        <v>0</v>
      </c>
      <c r="M445" s="38">
        <f>Natasa[[#This Row],[Cijena s rabat 1. (€/km) ]]*(1-Natasa[[#This Row],[Rabat grupa 2. (%)]])</f>
        <v>40107.114697831021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51210.115213712554</v>
      </c>
      <c r="J446" s="6">
        <f>Grupe!$K$8</f>
        <v>0</v>
      </c>
      <c r="K446" s="7">
        <f t="shared" si="6"/>
        <v>51210.115213712554</v>
      </c>
      <c r="L446" s="37">
        <f>Grupe!$K$9</f>
        <v>0</v>
      </c>
      <c r="M446" s="38">
        <f>Natasa[[#This Row],[Cijena s rabat 1. (€/km) ]]*(1-Natasa[[#This Row],[Rabat grupa 2. (%)]])</f>
        <v>51210.115213712554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65872.510025732947</v>
      </c>
      <c r="J447" s="6">
        <f>Grupe!$K$8</f>
        <v>0</v>
      </c>
      <c r="K447" s="7">
        <f t="shared" si="6"/>
        <v>65872.510025732947</v>
      </c>
      <c r="L447" s="37">
        <f>Grupe!$K$9</f>
        <v>0</v>
      </c>
      <c r="M447" s="38">
        <f>Natasa[[#This Row],[Cijena s rabat 1. (€/km) ]]*(1-Natasa[[#This Row],[Rabat grupa 2. (%)]])</f>
        <v>65872.510025732947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97508.018832174406</v>
      </c>
      <c r="J448" s="6">
        <f>Grupe!$K$8</f>
        <v>0</v>
      </c>
      <c r="K448" s="7">
        <f t="shared" si="6"/>
        <v>97508.018832174406</v>
      </c>
      <c r="L448" s="37">
        <f>Grupe!$K$9</f>
        <v>0</v>
      </c>
      <c r="M448" s="38">
        <f>Natasa[[#This Row],[Cijena s rabat 1. (€/km) ]]*(1-Natasa[[#This Row],[Rabat grupa 2. (%)]])</f>
        <v>97508.018832174406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1511.6083540381076</v>
      </c>
      <c r="J449" s="6">
        <f>Grupe!$K$8</f>
        <v>0</v>
      </c>
      <c r="K449" s="7">
        <f t="shared" si="6"/>
        <v>1511.6083540381076</v>
      </c>
      <c r="L449" s="37">
        <f>Grupe!$K$9</f>
        <v>0</v>
      </c>
      <c r="M449" s="38">
        <f>Natasa[[#This Row],[Cijena s rabat 1. (€/km) ]]*(1-Natasa[[#This Row],[Rabat grupa 2. (%)]])</f>
        <v>1511.6083540381076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2084.905928966612</v>
      </c>
      <c r="J450" s="6">
        <f>Grupe!$K$8</f>
        <v>0</v>
      </c>
      <c r="K450" s="7">
        <f t="shared" ref="K450:K513" si="7">I450*(1-J450)</f>
        <v>2084.905928966612</v>
      </c>
      <c r="L450" s="37">
        <f>Grupe!$K$9</f>
        <v>0</v>
      </c>
      <c r="M450" s="38">
        <f>Natasa[[#This Row],[Cijena s rabat 1. (€/km) ]]*(1-Natasa[[#This Row],[Rabat grupa 2. (%)]])</f>
        <v>2084.905928966612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1546.6661194114331</v>
      </c>
      <c r="J451" s="6">
        <f>Grupe!$K$8</f>
        <v>0</v>
      </c>
      <c r="K451" s="7">
        <f t="shared" si="7"/>
        <v>1546.6661194114331</v>
      </c>
      <c r="L451" s="37">
        <f>Grupe!$K$9</f>
        <v>0</v>
      </c>
      <c r="M451" s="38">
        <f>Natasa[[#This Row],[Cijena s rabat 1. (€/km) ]]*(1-Natasa[[#This Row],[Rabat grupa 2. (%)]])</f>
        <v>1546.6661194114331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2280.8169707587258</v>
      </c>
      <c r="J452" s="6">
        <f>Grupe!$K$8</f>
        <v>0</v>
      </c>
      <c r="K452" s="7">
        <f t="shared" si="7"/>
        <v>2280.8169707587258</v>
      </c>
      <c r="L452" s="37">
        <f>Grupe!$K$9</f>
        <v>0</v>
      </c>
      <c r="M452" s="38">
        <f>Natasa[[#This Row],[Cijena s rabat 1. (€/km) ]]*(1-Natasa[[#This Row],[Rabat grupa 2. (%)]])</f>
        <v>2280.8169707587258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3295.429945092626</v>
      </c>
      <c r="J453" s="6">
        <f>Grupe!$K$8</f>
        <v>0</v>
      </c>
      <c r="K453" s="7">
        <f t="shared" si="7"/>
        <v>3295.429945092626</v>
      </c>
      <c r="L453" s="37">
        <f>Grupe!$K$9</f>
        <v>0</v>
      </c>
      <c r="M453" s="38">
        <f>Natasa[[#This Row],[Cijena s rabat 1. (€/km) ]]*(1-Natasa[[#This Row],[Rabat grupa 2. (%)]])</f>
        <v>3295.429945092626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4713.2072212197736</v>
      </c>
      <c r="J454" s="6">
        <f>Grupe!$K$8</f>
        <v>0</v>
      </c>
      <c r="K454" s="7">
        <f t="shared" si="7"/>
        <v>4713.2072212197736</v>
      </c>
      <c r="L454" s="37">
        <f>Grupe!$K$9</f>
        <v>0</v>
      </c>
      <c r="M454" s="38">
        <f>Natasa[[#This Row],[Cijena s rabat 1. (€/km) ]]*(1-Natasa[[#This Row],[Rabat grupa 2. (%)]])</f>
        <v>4713.2072212197736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7832.3172286994959</v>
      </c>
      <c r="J455" s="6">
        <f>Grupe!$K$8</f>
        <v>0</v>
      </c>
      <c r="K455" s="7">
        <f t="shared" si="7"/>
        <v>7832.3172286994959</v>
      </c>
      <c r="L455" s="37">
        <f>Grupe!$K$9</f>
        <v>0</v>
      </c>
      <c r="M455" s="38">
        <f>Natasa[[#This Row],[Cijena s rabat 1. (€/km) ]]*(1-Natasa[[#This Row],[Rabat grupa 2. (%)]])</f>
        <v>7832.3172286994959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2179.7681176238475</v>
      </c>
      <c r="J456" s="6">
        <f>Grupe!$K$8</f>
        <v>0</v>
      </c>
      <c r="K456" s="7">
        <f t="shared" si="7"/>
        <v>2179.7681176238475</v>
      </c>
      <c r="L456" s="37">
        <f>Grupe!$K$9</f>
        <v>0</v>
      </c>
      <c r="M456" s="38">
        <f>Natasa[[#This Row],[Cijena s rabat 1. (€/km) ]]*(1-Natasa[[#This Row],[Rabat grupa 2. (%)]])</f>
        <v>2179.7681176238475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2884.0167573291856</v>
      </c>
      <c r="J457" s="6">
        <f>Grupe!$K$8</f>
        <v>0</v>
      </c>
      <c r="K457" s="7">
        <f t="shared" si="7"/>
        <v>2884.0167573291856</v>
      </c>
      <c r="L457" s="37">
        <f>Grupe!$K$9</f>
        <v>0</v>
      </c>
      <c r="M457" s="38">
        <f>Natasa[[#This Row],[Cijena s rabat 1. (€/km) ]]*(1-Natasa[[#This Row],[Rabat grupa 2. (%)]])</f>
        <v>2884.0167573291856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4592.5672639056829</v>
      </c>
      <c r="J458" s="6">
        <f>Grupe!$K$8</f>
        <v>0</v>
      </c>
      <c r="K458" s="7">
        <f t="shared" si="7"/>
        <v>4592.5672639056829</v>
      </c>
      <c r="L458" s="37">
        <f>Grupe!$K$9</f>
        <v>0</v>
      </c>
      <c r="M458" s="38">
        <f>Natasa[[#This Row],[Cijena s rabat 1. (€/km) ]]*(1-Natasa[[#This Row],[Rabat grupa 2. (%)]])</f>
        <v>4592.5672639056829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6798.1131501863865</v>
      </c>
      <c r="J459" s="6">
        <f>Grupe!$K$8</f>
        <v>0</v>
      </c>
      <c r="K459" s="7">
        <f t="shared" si="7"/>
        <v>6798.1131501863865</v>
      </c>
      <c r="L459" s="37">
        <f>Grupe!$K$9</f>
        <v>0</v>
      </c>
      <c r="M459" s="38">
        <f>Natasa[[#This Row],[Cijena s rabat 1. (€/km) ]]*(1-Natasa[[#This Row],[Rabat grupa 2. (%)]])</f>
        <v>6798.1131501863865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10434.840752295802</v>
      </c>
      <c r="J460" s="6">
        <f>Grupe!$K$8</f>
        <v>0</v>
      </c>
      <c r="K460" s="7">
        <f t="shared" si="7"/>
        <v>10434.840752295802</v>
      </c>
      <c r="L460" s="37">
        <f>Grupe!$K$9</f>
        <v>0</v>
      </c>
      <c r="M460" s="38">
        <f>Natasa[[#This Row],[Cijena s rabat 1. (€/km) ]]*(1-Natasa[[#This Row],[Rabat grupa 2. (%)]])</f>
        <v>10434.840752295802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15503.781180980208</v>
      </c>
      <c r="J461" s="6">
        <f>Grupe!$K$8</f>
        <v>0</v>
      </c>
      <c r="K461" s="7">
        <f t="shared" si="7"/>
        <v>15503.781180980208</v>
      </c>
      <c r="L461" s="37">
        <f>Grupe!$K$9</f>
        <v>0</v>
      </c>
      <c r="M461" s="38">
        <f>Natasa[[#This Row],[Cijena s rabat 1. (€/km) ]]*(1-Natasa[[#This Row],[Rabat grupa 2. (%)]])</f>
        <v>15503.781180980208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23904.240430876838</v>
      </c>
      <c r="J462" s="6">
        <f>Grupe!$K$8</f>
        <v>0</v>
      </c>
      <c r="K462" s="7">
        <f t="shared" si="7"/>
        <v>23904.240430876838</v>
      </c>
      <c r="L462" s="37">
        <f>Grupe!$K$9</f>
        <v>0</v>
      </c>
      <c r="M462" s="38">
        <f>Natasa[[#This Row],[Cijena s rabat 1. (€/km) ]]*(1-Natasa[[#This Row],[Rabat grupa 2. (%)]])</f>
        <v>23904.240430876838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32041.766440473526</v>
      </c>
      <c r="J463" s="6">
        <f>Grupe!$K$8</f>
        <v>0</v>
      </c>
      <c r="K463" s="7">
        <f t="shared" si="7"/>
        <v>32041.766440473526</v>
      </c>
      <c r="L463" s="37">
        <f>Grupe!$K$9</f>
        <v>0</v>
      </c>
      <c r="M463" s="38">
        <f>Natasa[[#This Row],[Cijena s rabat 1. (€/km) ]]*(1-Natasa[[#This Row],[Rabat grupa 2. (%)]])</f>
        <v>32041.766440473526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42895.238155756677</v>
      </c>
      <c r="J464" s="6">
        <f>Grupe!$K$8</f>
        <v>0</v>
      </c>
      <c r="K464" s="7">
        <f t="shared" si="7"/>
        <v>42895.238155756677</v>
      </c>
      <c r="L464" s="37">
        <f>Grupe!$K$9</f>
        <v>0</v>
      </c>
      <c r="M464" s="38">
        <f>Natasa[[#This Row],[Cijena s rabat 1. (€/km) ]]*(1-Natasa[[#This Row],[Rabat grupa 2. (%)]])</f>
        <v>42895.238155756677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58112.370549272644</v>
      </c>
      <c r="J465" s="6">
        <f>Grupe!$K$8</f>
        <v>0</v>
      </c>
      <c r="K465" s="7">
        <f t="shared" si="7"/>
        <v>58112.370549272644</v>
      </c>
      <c r="L465" s="37">
        <f>Grupe!$K$9</f>
        <v>0</v>
      </c>
      <c r="M465" s="38">
        <f>Natasa[[#This Row],[Cijena s rabat 1. (€/km) ]]*(1-Natasa[[#This Row],[Rabat grupa 2. (%)]])</f>
        <v>58112.370549272644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78575.794419832193</v>
      </c>
      <c r="J466" s="6">
        <f>Grupe!$K$8</f>
        <v>0</v>
      </c>
      <c r="K466" s="7">
        <f t="shared" si="7"/>
        <v>78575.794419832193</v>
      </c>
      <c r="L466" s="37">
        <f>Grupe!$K$9</f>
        <v>0</v>
      </c>
      <c r="M466" s="38">
        <f>Natasa[[#This Row],[Cijena s rabat 1. (€/km) ]]*(1-Natasa[[#This Row],[Rabat grupa 2. (%)]])</f>
        <v>78575.794419832193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106566.32673819402</v>
      </c>
      <c r="J467" s="6">
        <f>Grupe!$K$8</f>
        <v>0</v>
      </c>
      <c r="K467" s="7">
        <f t="shared" si="7"/>
        <v>106566.32673819402</v>
      </c>
      <c r="L467" s="37">
        <f>Grupe!$K$9</f>
        <v>0</v>
      </c>
      <c r="M467" s="38">
        <f>Natasa[[#This Row],[Cijena s rabat 1. (€/km) ]]*(1-Natasa[[#This Row],[Rabat grupa 2. (%)]])</f>
        <v>106566.32673819402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146733.24585930898</v>
      </c>
      <c r="J468" s="6">
        <f>Grupe!$K$8</f>
        <v>0</v>
      </c>
      <c r="K468" s="7">
        <f t="shared" si="7"/>
        <v>146733.24585930898</v>
      </c>
      <c r="L468" s="37">
        <f>Grupe!$K$9</f>
        <v>0</v>
      </c>
      <c r="M468" s="38">
        <f>Natasa[[#This Row],[Cijena s rabat 1. (€/km) ]]*(1-Natasa[[#This Row],[Rabat grupa 2. (%)]])</f>
        <v>146733.24585930898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2483.9457877747614</v>
      </c>
      <c r="J469" s="6">
        <f>Grupe!$K$8</f>
        <v>0</v>
      </c>
      <c r="K469" s="7">
        <f t="shared" si="7"/>
        <v>2483.9457877747614</v>
      </c>
      <c r="L469" s="37">
        <f>Grupe!$K$9</f>
        <v>0</v>
      </c>
      <c r="M469" s="38">
        <f>Natasa[[#This Row],[Cijena s rabat 1. (€/km) ]]*(1-Natasa[[#This Row],[Rabat grupa 2. (%)]])</f>
        <v>2483.9457877747614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3433.5987850933816</v>
      </c>
      <c r="J470" s="6">
        <f>Grupe!$K$8</f>
        <v>0</v>
      </c>
      <c r="K470" s="7">
        <f t="shared" si="7"/>
        <v>3433.5987850933816</v>
      </c>
      <c r="L470" s="37">
        <f>Grupe!$K$9</f>
        <v>0</v>
      </c>
      <c r="M470" s="38">
        <f>Natasa[[#This Row],[Cijena s rabat 1. (€/km) ]]*(1-Natasa[[#This Row],[Rabat grupa 2. (%)]])</f>
        <v>3433.5987850933816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5193.704828983593</v>
      </c>
      <c r="J471" s="6">
        <f>Grupe!$K$8</f>
        <v>0</v>
      </c>
      <c r="K471" s="7">
        <f t="shared" si="7"/>
        <v>5193.704828983593</v>
      </c>
      <c r="L471" s="37">
        <f>Grupe!$K$9</f>
        <v>0</v>
      </c>
      <c r="M471" s="38">
        <f>Natasa[[#This Row],[Cijena s rabat 1. (€/km) ]]*(1-Natasa[[#This Row],[Rabat grupa 2. (%)]])</f>
        <v>5193.704828983593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7289.9529761592212</v>
      </c>
      <c r="J472" s="6">
        <f>Grupe!$K$8</f>
        <v>0</v>
      </c>
      <c r="K472" s="7">
        <f t="shared" si="7"/>
        <v>7289.9529761592212</v>
      </c>
      <c r="L472" s="37">
        <f>Grupe!$K$9</f>
        <v>0</v>
      </c>
      <c r="M472" s="38">
        <f>Natasa[[#This Row],[Cijena s rabat 1. (€/km) ]]*(1-Natasa[[#This Row],[Rabat grupa 2. (%)]])</f>
        <v>7289.9529761592212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12376.422287530289</v>
      </c>
      <c r="J473" s="6">
        <f>Grupe!$K$8</f>
        <v>0</v>
      </c>
      <c r="K473" s="7">
        <f t="shared" si="7"/>
        <v>12376.422287530289</v>
      </c>
      <c r="L473" s="37">
        <f>Grupe!$K$9</f>
        <v>0</v>
      </c>
      <c r="M473" s="38">
        <f>Natasa[[#This Row],[Cijena s rabat 1. (€/km) ]]*(1-Natasa[[#This Row],[Rabat grupa 2. (%)]])</f>
        <v>12376.422287530289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18475.442351742702</v>
      </c>
      <c r="J474" s="6">
        <f>Grupe!$K$8</f>
        <v>0</v>
      </c>
      <c r="K474" s="7">
        <f t="shared" si="7"/>
        <v>18475.442351742702</v>
      </c>
      <c r="L474" s="37">
        <f>Grupe!$K$9</f>
        <v>0</v>
      </c>
      <c r="M474" s="38">
        <f>Natasa[[#This Row],[Cijena s rabat 1. (€/km) ]]*(1-Natasa[[#This Row],[Rabat grupa 2. (%)]])</f>
        <v>18475.442351742702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28597.856547917403</v>
      </c>
      <c r="J475" s="6">
        <f>Grupe!$K$8</f>
        <v>0</v>
      </c>
      <c r="K475" s="7">
        <f t="shared" si="7"/>
        <v>28597.856547917403</v>
      </c>
      <c r="L475" s="37">
        <f>Grupe!$K$9</f>
        <v>0</v>
      </c>
      <c r="M475" s="38">
        <f>Natasa[[#This Row],[Cijena s rabat 1. (€/km) ]]*(1-Natasa[[#This Row],[Rabat grupa 2. (%)]])</f>
        <v>28597.856547917403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39536.910455141326</v>
      </c>
      <c r="J476" s="6">
        <f>Grupe!$K$8</f>
        <v>0</v>
      </c>
      <c r="K476" s="7">
        <f t="shared" si="7"/>
        <v>39536.910455141326</v>
      </c>
      <c r="L476" s="37">
        <f>Grupe!$K$9</f>
        <v>0</v>
      </c>
      <c r="M476" s="38">
        <f>Natasa[[#This Row],[Cijena s rabat 1. (€/km) ]]*(1-Natasa[[#This Row],[Rabat grupa 2. (%)]])</f>
        <v>39536.910455141326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3849.7564790531528</v>
      </c>
      <c r="J477" s="6">
        <f>Grupe!$K$8</f>
        <v>0</v>
      </c>
      <c r="K477" s="7">
        <f t="shared" si="7"/>
        <v>3849.7564790531528</v>
      </c>
      <c r="L477" s="37">
        <f>Grupe!$K$9</f>
        <v>0</v>
      </c>
      <c r="M477" s="38">
        <f>Natasa[[#This Row],[Cijena s rabat 1. (€/km) ]]*(1-Natasa[[#This Row],[Rabat grupa 2. (%)]])</f>
        <v>3849.7564790531528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1112.5684952299575</v>
      </c>
      <c r="J478" s="6">
        <f>Grupe!$K$8</f>
        <v>0</v>
      </c>
      <c r="K478" s="7">
        <f t="shared" si="7"/>
        <v>1112.5684952299575</v>
      </c>
      <c r="L478" s="37">
        <f>Grupe!$K$9</f>
        <v>0</v>
      </c>
      <c r="M478" s="38">
        <f>Natasa[[#This Row],[Cijena s rabat 1. (€/km) ]]*(1-Natasa[[#This Row],[Rabat grupa 2. (%)]])</f>
        <v>1112.5684952299575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1592.0349922475023</v>
      </c>
      <c r="J479" s="6">
        <f>Grupe!$K$8</f>
        <v>0</v>
      </c>
      <c r="K479" s="7">
        <f t="shared" si="7"/>
        <v>1592.0349922475023</v>
      </c>
      <c r="L479" s="37">
        <f>Grupe!$K$9</f>
        <v>0</v>
      </c>
      <c r="M479" s="38">
        <f>Natasa[[#This Row],[Cijena s rabat 1. (€/km) ]]*(1-Natasa[[#This Row],[Rabat grupa 2. (%)]])</f>
        <v>1592.0349922475023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2641.7057319547284</v>
      </c>
      <c r="J480" s="6">
        <f>Grupe!$K$8</f>
        <v>0</v>
      </c>
      <c r="K480" s="7">
        <f t="shared" si="7"/>
        <v>2641.7057319547284</v>
      </c>
      <c r="L480" s="37">
        <f>Grupe!$K$9</f>
        <v>0</v>
      </c>
      <c r="M480" s="38">
        <f>Natasa[[#This Row],[Cijena s rabat 1. (€/km) ]]*(1-Natasa[[#This Row],[Rabat grupa 2. (%)]])</f>
        <v>2641.7057319547284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4116.8986734654345</v>
      </c>
      <c r="J481" s="6">
        <f>Grupe!$K$8</f>
        <v>0</v>
      </c>
      <c r="K481" s="7">
        <f t="shared" si="7"/>
        <v>4116.8986734654345</v>
      </c>
      <c r="L481" s="37">
        <f>Grupe!$K$9</f>
        <v>0</v>
      </c>
      <c r="M481" s="38">
        <f>Natasa[[#This Row],[Cijena s rabat 1. (€/km) ]]*(1-Natasa[[#This Row],[Rabat grupa 2. (%)]])</f>
        <v>4116.8986734654345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5280.3181316706314</v>
      </c>
      <c r="J482" s="6">
        <f>Grupe!$K$8</f>
        <v>0</v>
      </c>
      <c r="K482" s="7">
        <f t="shared" si="7"/>
        <v>5280.3181316706314</v>
      </c>
      <c r="L482" s="37">
        <f>Grupe!$K$9</f>
        <v>0</v>
      </c>
      <c r="M482" s="38">
        <f>Natasa[[#This Row],[Cijena s rabat 1. (€/km) ]]*(1-Natasa[[#This Row],[Rabat grupa 2. (%)]])</f>
        <v>5280.3181316706314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6983.7130845157571</v>
      </c>
      <c r="J483" s="6">
        <f>Grupe!$K$8</f>
        <v>0</v>
      </c>
      <c r="K483" s="7">
        <f t="shared" si="7"/>
        <v>6983.7130845157571</v>
      </c>
      <c r="L483" s="37">
        <f>Grupe!$K$9</f>
        <v>0</v>
      </c>
      <c r="M483" s="38">
        <f>Natasa[[#This Row],[Cijena s rabat 1. (€/km) ]]*(1-Natasa[[#This Row],[Rabat grupa 2. (%)]])</f>
        <v>6983.7130845157571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9403.7300060215148</v>
      </c>
      <c r="J484" s="6">
        <f>Grupe!$K$8</f>
        <v>0</v>
      </c>
      <c r="K484" s="7">
        <f t="shared" si="7"/>
        <v>9403.7300060215148</v>
      </c>
      <c r="L484" s="37">
        <f>Grupe!$K$9</f>
        <v>0</v>
      </c>
      <c r="M484" s="38">
        <f>Natasa[[#This Row],[Cijena s rabat 1. (€/km) ]]*(1-Natasa[[#This Row],[Rabat grupa 2. (%)]])</f>
        <v>9403.7300060215148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14091.159458584429</v>
      </c>
      <c r="J485" s="6">
        <f>Grupe!$K$8</f>
        <v>0</v>
      </c>
      <c r="K485" s="7">
        <f t="shared" si="7"/>
        <v>14091.159458584429</v>
      </c>
      <c r="L485" s="37">
        <f>Grupe!$K$9</f>
        <v>0</v>
      </c>
      <c r="M485" s="38">
        <f>Natasa[[#This Row],[Cijena s rabat 1. (€/km) ]]*(1-Natasa[[#This Row],[Rabat grupa 2. (%)]])</f>
        <v>14091.159458584429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20044.792907572173</v>
      </c>
      <c r="J486" s="6">
        <f>Grupe!$K$8</f>
        <v>0</v>
      </c>
      <c r="K486" s="7">
        <f t="shared" si="7"/>
        <v>20044.792907572173</v>
      </c>
      <c r="L486" s="37">
        <f>Grupe!$K$9</f>
        <v>0</v>
      </c>
      <c r="M486" s="38">
        <f>Natasa[[#This Row],[Cijena s rabat 1. (€/km) ]]*(1-Natasa[[#This Row],[Rabat grupa 2. (%)]])</f>
        <v>20044.792907572173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3519.1146201849933</v>
      </c>
      <c r="J487" s="6">
        <f>Grupe!$K$8</f>
        <v>0</v>
      </c>
      <c r="K487" s="7">
        <f t="shared" si="7"/>
        <v>3519.1146201849933</v>
      </c>
      <c r="L487" s="37">
        <f>Grupe!$K$9</f>
        <v>0</v>
      </c>
      <c r="M487" s="38">
        <f>Natasa[[#This Row],[Cijena s rabat 1. (€/km) ]]*(1-Natasa[[#This Row],[Rabat grupa 2. (%)]])</f>
        <v>3519.1146201849933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3244.2453651369492</v>
      </c>
      <c r="J488" s="6">
        <f>Grupe!$K$8</f>
        <v>0</v>
      </c>
      <c r="K488" s="7">
        <f t="shared" si="7"/>
        <v>3244.2453651369492</v>
      </c>
      <c r="L488" s="37">
        <f>Grupe!$K$9</f>
        <v>0</v>
      </c>
      <c r="M488" s="38">
        <f>Natasa[[#This Row],[Cijena s rabat 1. (€/km) ]]*(1-Natasa[[#This Row],[Rabat grupa 2. (%)]])</f>
        <v>3244.2453651369492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3362.4687006414838</v>
      </c>
      <c r="J489" s="6">
        <f>Grupe!$K$8</f>
        <v>0</v>
      </c>
      <c r="K489" s="7">
        <f t="shared" si="7"/>
        <v>3362.4687006414838</v>
      </c>
      <c r="L489" s="37">
        <f>Grupe!$K$9</f>
        <v>0</v>
      </c>
      <c r="M489" s="38">
        <f>Natasa[[#This Row],[Cijena s rabat 1. (€/km) ]]*(1-Natasa[[#This Row],[Rabat grupa 2. (%)]])</f>
        <v>3362.4687006414838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3511.2330644846907</v>
      </c>
      <c r="J490" s="6">
        <f>Grupe!$K$8</f>
        <v>0</v>
      </c>
      <c r="K490" s="7">
        <f t="shared" si="7"/>
        <v>3511.2330644846907</v>
      </c>
      <c r="L490" s="37">
        <f>Grupe!$K$9</f>
        <v>0</v>
      </c>
      <c r="M490" s="38">
        <f>Natasa[[#This Row],[Cijena s rabat 1. (€/km) ]]*(1-Natasa[[#This Row],[Rabat grupa 2. (%)]])</f>
        <v>3511.2330644846907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3511.2330644846907</v>
      </c>
      <c r="J491" s="6">
        <f>Grupe!$K$8</f>
        <v>0</v>
      </c>
      <c r="K491" s="7">
        <f t="shared" si="7"/>
        <v>3511.2330644846907</v>
      </c>
      <c r="L491" s="37">
        <f>Grupe!$K$9</f>
        <v>0</v>
      </c>
      <c r="M491" s="38">
        <f>Natasa[[#This Row],[Cijena s rabat 1. (€/km) ]]*(1-Natasa[[#This Row],[Rabat grupa 2. (%)]])</f>
        <v>3511.2330644846907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3400.3843048574486</v>
      </c>
      <c r="J492" s="6">
        <f>Grupe!$K$8</f>
        <v>0</v>
      </c>
      <c r="K492" s="7">
        <f t="shared" si="7"/>
        <v>3400.3843048574486</v>
      </c>
      <c r="L492" s="37">
        <f>Grupe!$K$9</f>
        <v>0</v>
      </c>
      <c r="M492" s="38">
        <f>Natasa[[#This Row],[Cijena s rabat 1. (€/km) ]]*(1-Natasa[[#This Row],[Rabat grupa 2. (%)]])</f>
        <v>3400.3843048574486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4861.8397983113609</v>
      </c>
      <c r="J493" s="6">
        <f>Grupe!$K$8</f>
        <v>0</v>
      </c>
      <c r="K493" s="7">
        <f t="shared" si="7"/>
        <v>4861.8397983113609</v>
      </c>
      <c r="L493" s="37">
        <f>Grupe!$K$9</f>
        <v>0</v>
      </c>
      <c r="M493" s="38">
        <f>Natasa[[#This Row],[Cijena s rabat 1. (€/km) ]]*(1-Natasa[[#This Row],[Rabat grupa 2. (%)]])</f>
        <v>4861.8397983113609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6314.1215536285326</v>
      </c>
      <c r="J494" s="6">
        <f>Grupe!$K$8</f>
        <v>0</v>
      </c>
      <c r="K494" s="7">
        <f t="shared" si="7"/>
        <v>6314.1215536285326</v>
      </c>
      <c r="L494" s="37">
        <f>Grupe!$K$9</f>
        <v>0</v>
      </c>
      <c r="M494" s="38">
        <f>Natasa[[#This Row],[Cijena s rabat 1. (€/km) ]]*(1-Natasa[[#This Row],[Rabat grupa 2. (%)]])</f>
        <v>6314.1215536285326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8191.7531147547525</v>
      </c>
      <c r="J495" s="6">
        <f>Grupe!$K$8</f>
        <v>0</v>
      </c>
      <c r="K495" s="7">
        <f t="shared" si="7"/>
        <v>8191.7531147547525</v>
      </c>
      <c r="L495" s="37">
        <f>Grupe!$K$9</f>
        <v>0</v>
      </c>
      <c r="M495" s="38">
        <f>Natasa[[#This Row],[Cijena s rabat 1. (€/km) ]]*(1-Natasa[[#This Row],[Rabat grupa 2. (%)]])</f>
        <v>8191.7531147547525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11117.835405874919</v>
      </c>
      <c r="J496" s="6">
        <f>Grupe!$K$8</f>
        <v>0</v>
      </c>
      <c r="K496" s="7">
        <f t="shared" si="7"/>
        <v>11117.835405874919</v>
      </c>
      <c r="L496" s="37">
        <f>Grupe!$K$9</f>
        <v>0</v>
      </c>
      <c r="M496" s="38">
        <f>Natasa[[#This Row],[Cijena s rabat 1. (€/km) ]]*(1-Natasa[[#This Row],[Rabat grupa 2. (%)]])</f>
        <v>11117.835405874919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13743.752107291239</v>
      </c>
      <c r="J497" s="6">
        <f>Grupe!$K$8</f>
        <v>0</v>
      </c>
      <c r="K497" s="7">
        <f t="shared" si="7"/>
        <v>13743.752107291239</v>
      </c>
      <c r="L497" s="37">
        <f>Grupe!$K$9</f>
        <v>0</v>
      </c>
      <c r="M497" s="38">
        <f>Natasa[[#This Row],[Cijena s rabat 1. (€/km) ]]*(1-Natasa[[#This Row],[Rabat grupa 2. (%)]])</f>
        <v>13743.752107291239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17578.846503401088</v>
      </c>
      <c r="J498" s="6">
        <f>Grupe!$K$8</f>
        <v>0</v>
      </c>
      <c r="K498" s="7">
        <f t="shared" si="7"/>
        <v>17578.846503401088</v>
      </c>
      <c r="L498" s="37">
        <f>Grupe!$K$9</f>
        <v>0</v>
      </c>
      <c r="M498" s="38">
        <f>Natasa[[#This Row],[Cijena s rabat 1. (€/km) ]]*(1-Natasa[[#This Row],[Rabat grupa 2. (%)]])</f>
        <v>17578.846503401088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20395.293845090408</v>
      </c>
      <c r="J499" s="6">
        <f>Grupe!$K$8</f>
        <v>0</v>
      </c>
      <c r="K499" s="7">
        <f t="shared" si="7"/>
        <v>20395.293845090408</v>
      </c>
      <c r="L499" s="37">
        <f>Grupe!$K$9</f>
        <v>0</v>
      </c>
      <c r="M499" s="38">
        <f>Natasa[[#This Row],[Cijena s rabat 1. (€/km) ]]*(1-Natasa[[#This Row],[Rabat grupa 2. (%)]])</f>
        <v>20395.293845090408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26451.826488405703</v>
      </c>
      <c r="J500" s="6">
        <f>Grupe!$K$8</f>
        <v>0</v>
      </c>
      <c r="K500" s="7">
        <f t="shared" si="7"/>
        <v>26451.826488405703</v>
      </c>
      <c r="L500" s="37">
        <f>Grupe!$K$9</f>
        <v>0</v>
      </c>
      <c r="M500" s="38">
        <f>Natasa[[#This Row],[Cijena s rabat 1. (€/km) ]]*(1-Natasa[[#This Row],[Rabat grupa 2. (%)]])</f>
        <v>26451.826488405703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33404.598232893499</v>
      </c>
      <c r="J501" s="6">
        <f>Grupe!$K$8</f>
        <v>0</v>
      </c>
      <c r="K501" s="7">
        <f t="shared" si="7"/>
        <v>33404.598232893499</v>
      </c>
      <c r="L501" s="37">
        <f>Grupe!$K$9</f>
        <v>0</v>
      </c>
      <c r="M501" s="38">
        <f>Natasa[[#This Row],[Cijena s rabat 1. (€/km) ]]*(1-Natasa[[#This Row],[Rabat grupa 2. (%)]])</f>
        <v>33404.598232893499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1241.0882574945376</v>
      </c>
      <c r="J502" s="6">
        <f>Grupe!$K$8</f>
        <v>0</v>
      </c>
      <c r="K502" s="7">
        <f t="shared" si="7"/>
        <v>1241.0882574945376</v>
      </c>
      <c r="L502" s="37">
        <f>Grupe!$K$9</f>
        <v>0</v>
      </c>
      <c r="M502" s="38">
        <f>Natasa[[#This Row],[Cijena s rabat 1. (€/km) ]]*(1-Natasa[[#This Row],[Rabat grupa 2. (%)]])</f>
        <v>1241.0882574945376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2445.9643907650975</v>
      </c>
      <c r="J503" s="6">
        <f>Grupe!$K$8</f>
        <v>0</v>
      </c>
      <c r="K503" s="7">
        <f t="shared" si="7"/>
        <v>2445.9643907650975</v>
      </c>
      <c r="L503" s="37">
        <f>Grupe!$K$9</f>
        <v>0</v>
      </c>
      <c r="M503" s="38">
        <f>Natasa[[#This Row],[Cijena s rabat 1. (€/km) ]]*(1-Natasa[[#This Row],[Rabat grupa 2. (%)]])</f>
        <v>2445.9643907650975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6940.6309793346136</v>
      </c>
      <c r="J504" s="6">
        <f>Grupe!$K$8</f>
        <v>0</v>
      </c>
      <c r="K504" s="7">
        <f t="shared" si="7"/>
        <v>6940.6309793346136</v>
      </c>
      <c r="L504" s="37">
        <f>Grupe!$K$9</f>
        <v>0</v>
      </c>
      <c r="M504" s="38">
        <f>Natasa[[#This Row],[Cijena s rabat 1. (€/km) ]]*(1-Natasa[[#This Row],[Rabat grupa 2. (%)]])</f>
        <v>6940.6309793346136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8099.8518674380193</v>
      </c>
      <c r="J505" s="6">
        <f>Grupe!$K$8</f>
        <v>0</v>
      </c>
      <c r="K505" s="7">
        <f t="shared" si="7"/>
        <v>8099.8518674380193</v>
      </c>
      <c r="L505" s="37">
        <f>Grupe!$K$9</f>
        <v>0</v>
      </c>
      <c r="M505" s="38">
        <f>Natasa[[#This Row],[Cijena s rabat 1. (€/km) ]]*(1-Natasa[[#This Row],[Rabat grupa 2. (%)]])</f>
        <v>8099.8518674380193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10130.937479833281</v>
      </c>
      <c r="J506" s="6">
        <f>Grupe!$K$8</f>
        <v>0</v>
      </c>
      <c r="K506" s="7">
        <f t="shared" si="7"/>
        <v>10130.937479833281</v>
      </c>
      <c r="L506" s="37">
        <f>Grupe!$K$9</f>
        <v>0</v>
      </c>
      <c r="M506" s="38">
        <f>Natasa[[#This Row],[Cijena s rabat 1. (€/km) ]]*(1-Natasa[[#This Row],[Rabat grupa 2. (%)]])</f>
        <v>10130.937479833281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11184.032511983562</v>
      </c>
      <c r="J507" s="6">
        <f>Grupe!$K$8</f>
        <v>0</v>
      </c>
      <c r="K507" s="7">
        <f t="shared" si="7"/>
        <v>11184.032511983562</v>
      </c>
      <c r="L507" s="37">
        <f>Grupe!$K$9</f>
        <v>0</v>
      </c>
      <c r="M507" s="38">
        <f>Natasa[[#This Row],[Cijena s rabat 1. (€/km) ]]*(1-Natasa[[#This Row],[Rabat grupa 2. (%)]])</f>
        <v>11184.032511983562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332.01766030032093</v>
      </c>
      <c r="J508" s="6">
        <f>Grupe!$K$8</f>
        <v>0</v>
      </c>
      <c r="K508" s="7">
        <f t="shared" si="7"/>
        <v>332.01766030032093</v>
      </c>
      <c r="L508" s="37">
        <f>Grupe!$K$9</f>
        <v>0</v>
      </c>
      <c r="M508" s="38">
        <f>Natasa[[#This Row],[Cijena s rabat 1. (€/km) ]]*(1-Natasa[[#This Row],[Rabat grupa 2. (%)]])</f>
        <v>332.01766030032093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402.13319104697263</v>
      </c>
      <c r="J509" s="6">
        <f>Grupe!$K$8</f>
        <v>0</v>
      </c>
      <c r="K509" s="7">
        <f t="shared" si="7"/>
        <v>402.13319104697263</v>
      </c>
      <c r="L509" s="37">
        <f>Grupe!$K$9</f>
        <v>0</v>
      </c>
      <c r="M509" s="38">
        <f>Natasa[[#This Row],[Cijena s rabat 1. (€/km) ]]*(1-Natasa[[#This Row],[Rabat grupa 2. (%)]])</f>
        <v>402.13319104697263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506.27537642067574</v>
      </c>
      <c r="J510" s="6">
        <f>Grupe!$K$8</f>
        <v>0</v>
      </c>
      <c r="K510" s="7">
        <f t="shared" si="7"/>
        <v>506.27537642067574</v>
      </c>
      <c r="L510" s="37">
        <f>Grupe!$K$9</f>
        <v>0</v>
      </c>
      <c r="M510" s="38">
        <f>Natasa[[#This Row],[Cijena s rabat 1. (€/km) ]]*(1-Natasa[[#This Row],[Rabat grupa 2. (%)]])</f>
        <v>506.27537642067574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807.35971433276825</v>
      </c>
      <c r="J511" s="6">
        <f>Grupe!$K$8</f>
        <v>0</v>
      </c>
      <c r="K511" s="7">
        <f t="shared" si="7"/>
        <v>807.35971433276825</v>
      </c>
      <c r="L511" s="37">
        <f>Grupe!$K$9</f>
        <v>0</v>
      </c>
      <c r="M511" s="38">
        <f>Natasa[[#This Row],[Cijena s rabat 1. (€/km) ]]*(1-Natasa[[#This Row],[Rabat grupa 2. (%)]])</f>
        <v>807.35971433276825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1380.6572892612728</v>
      </c>
      <c r="J512" s="6">
        <f>Grupe!$K$8</f>
        <v>0</v>
      </c>
      <c r="K512" s="7">
        <f t="shared" si="7"/>
        <v>1380.6572892612728</v>
      </c>
      <c r="L512" s="37">
        <f>Grupe!$K$9</f>
        <v>0</v>
      </c>
      <c r="M512" s="38">
        <f>Natasa[[#This Row],[Cijena s rabat 1. (€/km) ]]*(1-Natasa[[#This Row],[Rabat grupa 2. (%)]])</f>
        <v>1380.6572892612728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2034.3815023991719</v>
      </c>
      <c r="J513" s="6">
        <f>Grupe!$K$8</f>
        <v>0</v>
      </c>
      <c r="K513" s="7">
        <f t="shared" si="7"/>
        <v>2034.3815023991719</v>
      </c>
      <c r="L513" s="37">
        <f>Grupe!$K$9</f>
        <v>0</v>
      </c>
      <c r="M513" s="38">
        <f>Natasa[[#This Row],[Cijena s rabat 1. (€/km) ]]*(1-Natasa[[#This Row],[Rabat grupa 2. (%)]])</f>
        <v>2034.3815023991719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3483.0921009145477</v>
      </c>
      <c r="J514" s="6">
        <f>Grupe!$K$8</f>
        <v>0</v>
      </c>
      <c r="K514" s="7">
        <f t="shared" ref="K514:K577" si="8">I514*(1-J514)</f>
        <v>3483.0921009145477</v>
      </c>
      <c r="L514" s="37">
        <f>Grupe!$K$9</f>
        <v>0</v>
      </c>
      <c r="M514" s="38">
        <f>Natasa[[#This Row],[Cijena s rabat 1. (€/km) ]]*(1-Natasa[[#This Row],[Rabat grupa 2. (%)]])</f>
        <v>3483.0921009145477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5936.10456630108</v>
      </c>
      <c r="J515" s="6">
        <f>Grupe!$K$8</f>
        <v>0</v>
      </c>
      <c r="K515" s="7">
        <f t="shared" si="8"/>
        <v>5936.10456630108</v>
      </c>
      <c r="L515" s="37">
        <f>Grupe!$K$9</f>
        <v>0</v>
      </c>
      <c r="M515" s="38">
        <f>Natasa[[#This Row],[Cijena s rabat 1. (€/km) ]]*(1-Natasa[[#This Row],[Rabat grupa 2. (%)]])</f>
        <v>5936.10456630108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9319.1789248270234</v>
      </c>
      <c r="J516" s="6">
        <f>Grupe!$K$8</f>
        <v>0</v>
      </c>
      <c r="K516" s="7">
        <f t="shared" si="8"/>
        <v>9319.1789248270234</v>
      </c>
      <c r="L516" s="37">
        <f>Grupe!$K$9</f>
        <v>0</v>
      </c>
      <c r="M516" s="38">
        <f>Natasa[[#This Row],[Cijena s rabat 1. (€/km) ]]*(1-Natasa[[#This Row],[Rabat grupa 2. (%)]])</f>
        <v>9319.1789248270234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12891.977660667431</v>
      </c>
      <c r="J517" s="6">
        <f>Grupe!$K$8</f>
        <v>0</v>
      </c>
      <c r="K517" s="7">
        <f t="shared" si="8"/>
        <v>12891.977660667431</v>
      </c>
      <c r="L517" s="37">
        <f>Grupe!$K$9</f>
        <v>0</v>
      </c>
      <c r="M517" s="38">
        <f>Natasa[[#This Row],[Cijena s rabat 1. (€/km) ]]*(1-Natasa[[#This Row],[Rabat grupa 2. (%)]])</f>
        <v>12891.977660667431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18982.484093594401</v>
      </c>
      <c r="J518" s="6">
        <f>Grupe!$K$8</f>
        <v>0</v>
      </c>
      <c r="K518" s="7">
        <f t="shared" si="8"/>
        <v>18982.484093594401</v>
      </c>
      <c r="L518" s="37">
        <f>Grupe!$K$9</f>
        <v>0</v>
      </c>
      <c r="M518" s="38">
        <f>Natasa[[#This Row],[Cijena s rabat 1. (€/km) ]]*(1-Natasa[[#This Row],[Rabat grupa 2. (%)]])</f>
        <v>18982.484093594401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25841.894388520352</v>
      </c>
      <c r="J519" s="6">
        <f>Grupe!$K$8</f>
        <v>0</v>
      </c>
      <c r="K519" s="7">
        <f t="shared" si="8"/>
        <v>25841.894388520352</v>
      </c>
      <c r="L519" s="37">
        <f>Grupe!$K$9</f>
        <v>0</v>
      </c>
      <c r="M519" s="38">
        <f>Natasa[[#This Row],[Cijena s rabat 1. (€/km) ]]*(1-Natasa[[#This Row],[Rabat grupa 2. (%)]])</f>
        <v>25841.894388520352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1078.5418406029062</v>
      </c>
      <c r="J520" s="6">
        <f>Grupe!$K$8</f>
        <v>0</v>
      </c>
      <c r="K520" s="7">
        <f t="shared" si="8"/>
        <v>1078.5418406029062</v>
      </c>
      <c r="L520" s="37">
        <f>Grupe!$K$9</f>
        <v>0</v>
      </c>
      <c r="M520" s="38">
        <f>Natasa[[#This Row],[Cijena s rabat 1. (€/km) ]]*(1-Natasa[[#This Row],[Rabat grupa 2. (%)]])</f>
        <v>1078.5418406029062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1473.4572564259588</v>
      </c>
      <c r="J521" s="6">
        <f>Grupe!$K$8</f>
        <v>0</v>
      </c>
      <c r="K521" s="7">
        <f t="shared" si="8"/>
        <v>1473.4572564259588</v>
      </c>
      <c r="L521" s="37">
        <f>Grupe!$K$9</f>
        <v>0</v>
      </c>
      <c r="M521" s="38">
        <f>Natasa[[#This Row],[Cijena s rabat 1. (€/km) ]]*(1-Natasa[[#This Row],[Rabat grupa 2. (%)]])</f>
        <v>1473.4572564259588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1610.5949856804393</v>
      </c>
      <c r="J522" s="6">
        <f>Grupe!$K$8</f>
        <v>0</v>
      </c>
      <c r="K522" s="7">
        <f t="shared" si="8"/>
        <v>1610.5949856804393</v>
      </c>
      <c r="L522" s="37">
        <f>Grupe!$K$9</f>
        <v>0</v>
      </c>
      <c r="M522" s="38">
        <f>Natasa[[#This Row],[Cijena s rabat 1. (€/km) ]]*(1-Natasa[[#This Row],[Rabat grupa 2. (%)]])</f>
        <v>1610.5949856804393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2262.2569773257896</v>
      </c>
      <c r="J523" s="6">
        <f>Grupe!$K$8</f>
        <v>0</v>
      </c>
      <c r="K523" s="7">
        <f t="shared" si="8"/>
        <v>2262.2569773257896</v>
      </c>
      <c r="L523" s="37">
        <f>Grupe!$K$9</f>
        <v>0</v>
      </c>
      <c r="M523" s="38">
        <f>Natasa[[#This Row],[Cijena s rabat 1. (€/km) ]]*(1-Natasa[[#This Row],[Rabat grupa 2. (%)]])</f>
        <v>2262.2569773257896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2985.0656104640661</v>
      </c>
      <c r="J524" s="6">
        <f>Grupe!$K$8</f>
        <v>0</v>
      </c>
      <c r="K524" s="7">
        <f t="shared" si="8"/>
        <v>2985.0656104640661</v>
      </c>
      <c r="L524" s="37">
        <f>Grupe!$K$9</f>
        <v>0</v>
      </c>
      <c r="M524" s="38">
        <f>Natasa[[#This Row],[Cijena s rabat 1. (€/km) ]]*(1-Natasa[[#This Row],[Rabat grupa 2. (%)]])</f>
        <v>2985.0656104640661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4222.3985059932129</v>
      </c>
      <c r="J525" s="6">
        <f>Grupe!$K$8</f>
        <v>0</v>
      </c>
      <c r="K525" s="7">
        <f t="shared" si="8"/>
        <v>4222.3985059932129</v>
      </c>
      <c r="L525" s="37">
        <f>Grupe!$K$9</f>
        <v>0</v>
      </c>
      <c r="M525" s="38">
        <f>Natasa[[#This Row],[Cijena s rabat 1. (€/km) ]]*(1-Natasa[[#This Row],[Rabat grupa 2. (%)]])</f>
        <v>4222.3985059932129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3459.3765537502391</v>
      </c>
      <c r="J526" s="6">
        <f>Grupe!$K$8</f>
        <v>0</v>
      </c>
      <c r="K526" s="7">
        <f t="shared" si="8"/>
        <v>3459.3765537502391</v>
      </c>
      <c r="L526" s="37">
        <f>Grupe!$K$9</f>
        <v>0</v>
      </c>
      <c r="M526" s="38">
        <f>Natasa[[#This Row],[Cijena s rabat 1. (€/km) ]]*(1-Natasa[[#This Row],[Rabat grupa 2. (%)]])</f>
        <v>3459.3765537502391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4647.2161334582197</v>
      </c>
      <c r="J527" s="6">
        <f>Grupe!$K$8</f>
        <v>0</v>
      </c>
      <c r="K527" s="7">
        <f t="shared" si="8"/>
        <v>4647.2161334582197</v>
      </c>
      <c r="L527" s="37">
        <f>Grupe!$K$9</f>
        <v>0</v>
      </c>
      <c r="M527" s="38">
        <f>Natasa[[#This Row],[Cijena s rabat 1. (€/km) ]]*(1-Natasa[[#This Row],[Rabat grupa 2. (%)]])</f>
        <v>4647.2161334582197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6658.9131994393583</v>
      </c>
      <c r="J528" s="6">
        <f>Grupe!$K$8</f>
        <v>0</v>
      </c>
      <c r="K528" s="7">
        <f t="shared" si="8"/>
        <v>6658.9131994393583</v>
      </c>
      <c r="L528" s="37">
        <f>Grupe!$K$9</f>
        <v>0</v>
      </c>
      <c r="M528" s="38">
        <f>Natasa[[#This Row],[Cijena s rabat 1. (€/km) ]]*(1-Natasa[[#This Row],[Rabat grupa 2. (%)]])</f>
        <v>6658.9131994393583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1971.4837468764399</v>
      </c>
      <c r="J529" s="6">
        <f>Grupe!$K$8</f>
        <v>0</v>
      </c>
      <c r="K529" s="7">
        <f t="shared" si="8"/>
        <v>1971.4837468764399</v>
      </c>
      <c r="L529" s="37">
        <f>Grupe!$K$9</f>
        <v>0</v>
      </c>
      <c r="M529" s="38">
        <f>Natasa[[#This Row],[Cijena s rabat 1. (€/km) ]]*(1-Natasa[[#This Row],[Rabat grupa 2. (%)]])</f>
        <v>1971.4837468764399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2555.0924292676873</v>
      </c>
      <c r="J530" s="6">
        <f>Grupe!$K$8</f>
        <v>0</v>
      </c>
      <c r="K530" s="7">
        <f t="shared" si="8"/>
        <v>2555.0924292676873</v>
      </c>
      <c r="L530" s="37">
        <f>Grupe!$K$9</f>
        <v>0</v>
      </c>
      <c r="M530" s="38">
        <f>Natasa[[#This Row],[Cijena s rabat 1. (€/km) ]]*(1-Natasa[[#This Row],[Rabat grupa 2. (%)]])</f>
        <v>2555.0924292676873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3033.5278155389578</v>
      </c>
      <c r="J531" s="6">
        <f>Grupe!$K$8</f>
        <v>0</v>
      </c>
      <c r="K531" s="7">
        <f t="shared" si="8"/>
        <v>3033.5278155389578</v>
      </c>
      <c r="L531" s="37">
        <f>Grupe!$K$9</f>
        <v>0</v>
      </c>
      <c r="M531" s="38">
        <f>Natasa[[#This Row],[Cijena s rabat 1. (€/km) ]]*(1-Natasa[[#This Row],[Rabat grupa 2. (%)]])</f>
        <v>3033.5278155389578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3540.8343027059072</v>
      </c>
      <c r="J532" s="6">
        <f>Grupe!$K$8</f>
        <v>0</v>
      </c>
      <c r="K532" s="7">
        <f t="shared" si="8"/>
        <v>3540.8343027059072</v>
      </c>
      <c r="L532" s="37">
        <f>Grupe!$K$9</f>
        <v>0</v>
      </c>
      <c r="M532" s="38">
        <f>Natasa[[#This Row],[Cijena s rabat 1. (€/km) ]]*(1-Natasa[[#This Row],[Rabat grupa 2. (%)]])</f>
        <v>3540.8343027059072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3544.9587456910049</v>
      </c>
      <c r="J533" s="6">
        <f>Grupe!$K$8</f>
        <v>0</v>
      </c>
      <c r="K533" s="7">
        <f t="shared" si="8"/>
        <v>3544.9587456910049</v>
      </c>
      <c r="L533" s="37">
        <f>Grupe!$K$9</f>
        <v>0</v>
      </c>
      <c r="M533" s="38">
        <f>Natasa[[#This Row],[Cijena s rabat 1. (€/km) ]]*(1-Natasa[[#This Row],[Rabat grupa 2. (%)]])</f>
        <v>3544.9587456910049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4641.0294689805723</v>
      </c>
      <c r="J534" s="6">
        <f>Grupe!$K$8</f>
        <v>0</v>
      </c>
      <c r="K534" s="7">
        <f t="shared" si="8"/>
        <v>4641.0294689805723</v>
      </c>
      <c r="L534" s="37">
        <f>Grupe!$K$9</f>
        <v>0</v>
      </c>
      <c r="M534" s="38">
        <f>Natasa[[#This Row],[Cijena s rabat 1. (€/km) ]]*(1-Natasa[[#This Row],[Rabat grupa 2. (%)]])</f>
        <v>4641.0294689805723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6292.8688845119841</v>
      </c>
      <c r="J535" s="6">
        <f>Grupe!$K$8</f>
        <v>0</v>
      </c>
      <c r="K535" s="7">
        <f t="shared" si="8"/>
        <v>6292.8688845119841</v>
      </c>
      <c r="L535" s="37">
        <f>Grupe!$K$9</f>
        <v>0</v>
      </c>
      <c r="M535" s="38">
        <f>Natasa[[#This Row],[Cijena s rabat 1. (€/km) ]]*(1-Natasa[[#This Row],[Rabat grupa 2. (%)]])</f>
        <v>6292.8688845119841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6729.750465964421</v>
      </c>
      <c r="J536" s="6">
        <f>Grupe!$K$8</f>
        <v>0</v>
      </c>
      <c r="K536" s="7">
        <f t="shared" si="8"/>
        <v>6729.750465964421</v>
      </c>
      <c r="L536" s="37">
        <f>Grupe!$K$9</f>
        <v>0</v>
      </c>
      <c r="M536" s="38">
        <f>Natasa[[#This Row],[Cijena s rabat 1. (€/km) ]]*(1-Natasa[[#This Row],[Rabat grupa 2. (%)]])</f>
        <v>6729.750465964421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10208.625793156936</v>
      </c>
      <c r="J537" s="6">
        <f>Grupe!$K$8</f>
        <v>0</v>
      </c>
      <c r="K537" s="7">
        <f t="shared" si="8"/>
        <v>10208.625793156936</v>
      </c>
      <c r="L537" s="37">
        <f>Grupe!$K$9</f>
        <v>0</v>
      </c>
      <c r="M537" s="38">
        <f>Natasa[[#This Row],[Cijena s rabat 1. (€/km) ]]*(1-Natasa[[#This Row],[Rabat grupa 2. (%)]])</f>
        <v>10208.625793156936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17274.280968105708</v>
      </c>
      <c r="J538" s="6">
        <f>Grupe!$K$8</f>
        <v>0</v>
      </c>
      <c r="K538" s="7">
        <f t="shared" si="8"/>
        <v>17274.280968105708</v>
      </c>
      <c r="L538" s="37">
        <f>Grupe!$K$9</f>
        <v>0</v>
      </c>
      <c r="M538" s="38">
        <f>Natasa[[#This Row],[Cijena s rabat 1. (€/km) ]]*(1-Natasa[[#This Row],[Rabat grupa 2. (%)]])</f>
        <v>17274.280968105708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25052.128462167646</v>
      </c>
      <c r="J539" s="6">
        <f>Grupe!$K$8</f>
        <v>0</v>
      </c>
      <c r="K539" s="7">
        <f t="shared" si="8"/>
        <v>25052.128462167646</v>
      </c>
      <c r="L539" s="37">
        <f>Grupe!$K$9</f>
        <v>0</v>
      </c>
      <c r="M539" s="38">
        <f>Natasa[[#This Row],[Cijena s rabat 1. (€/km) ]]*(1-Natasa[[#This Row],[Rabat grupa 2. (%)]])</f>
        <v>25052.128462167646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8888.1746328843692</v>
      </c>
      <c r="J540" s="6">
        <f>Grupe!$K$8</f>
        <v>0</v>
      </c>
      <c r="K540" s="7">
        <f t="shared" si="8"/>
        <v>8888.1746328843692</v>
      </c>
      <c r="L540" s="37">
        <f>Grupe!$K$9</f>
        <v>0</v>
      </c>
      <c r="M540" s="38">
        <f>Natasa[[#This Row],[Cijena s rabat 1. (€/km) ]]*(1-Natasa[[#This Row],[Rabat grupa 2. (%)]])</f>
        <v>8888.1746328843692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12777.524367830985</v>
      </c>
      <c r="J541" s="6">
        <f>Grupe!$K$8</f>
        <v>0</v>
      </c>
      <c r="K541" s="7">
        <f t="shared" si="8"/>
        <v>12777.524367830985</v>
      </c>
      <c r="L541" s="37">
        <f>Grupe!$K$9</f>
        <v>0</v>
      </c>
      <c r="M541" s="38">
        <f>Natasa[[#This Row],[Cijena s rabat 1. (€/km) ]]*(1-Natasa[[#This Row],[Rabat grupa 2. (%)]])</f>
        <v>12777.524367830985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19585.115446864125</v>
      </c>
      <c r="J542" s="6">
        <f>Grupe!$K$8</f>
        <v>0</v>
      </c>
      <c r="K542" s="7">
        <f t="shared" si="8"/>
        <v>19585.115446864125</v>
      </c>
      <c r="L542" s="37">
        <f>Grupe!$K$9</f>
        <v>0</v>
      </c>
      <c r="M542" s="38">
        <f>Natasa[[#This Row],[Cijena s rabat 1. (€/km) ]]*(1-Natasa[[#This Row],[Rabat grupa 2. (%)]])</f>
        <v>19585.115446864125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30410.451260371126</v>
      </c>
      <c r="J543" s="6">
        <f>Grupe!$K$8</f>
        <v>0</v>
      </c>
      <c r="K543" s="7">
        <f t="shared" si="8"/>
        <v>30410.451260371126</v>
      </c>
      <c r="L543" s="37">
        <f>Grupe!$K$9</f>
        <v>0</v>
      </c>
      <c r="M543" s="38">
        <f>Natasa[[#This Row],[Cijena s rabat 1. (€/km) ]]*(1-Natasa[[#This Row],[Rabat grupa 2. (%)]])</f>
        <v>30410.451260371126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400.07096955442404</v>
      </c>
      <c r="J544" s="6">
        <f>Grupe!$K$8</f>
        <v>0</v>
      </c>
      <c r="K544" s="7">
        <f t="shared" si="8"/>
        <v>400.07096955442404</v>
      </c>
      <c r="L544" s="37">
        <f>Grupe!$K$9</f>
        <v>0</v>
      </c>
      <c r="M544" s="38">
        <f>Natasa[[#This Row],[Cijena s rabat 1. (€/km) ]]*(1-Natasa[[#This Row],[Rabat grupa 2. (%)]])</f>
        <v>400.07096955442404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654.75532388417344</v>
      </c>
      <c r="J545" s="6">
        <f>Grupe!$K$8</f>
        <v>0</v>
      </c>
      <c r="K545" s="7">
        <f t="shared" si="8"/>
        <v>654.75532388417344</v>
      </c>
      <c r="L545" s="37">
        <f>Grupe!$K$9</f>
        <v>0</v>
      </c>
      <c r="M545" s="38">
        <f>Natasa[[#This Row],[Cijena s rabat 1. (€/km) ]]*(1-Natasa[[#This Row],[Rabat grupa 2. (%)]])</f>
        <v>654.75532388417344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1342.5061916491236</v>
      </c>
      <c r="J546" s="6">
        <f>Grupe!$K$8</f>
        <v>0</v>
      </c>
      <c r="K546" s="7">
        <f t="shared" si="8"/>
        <v>1342.5061916491236</v>
      </c>
      <c r="L546" s="37">
        <f>Grupe!$K$9</f>
        <v>0</v>
      </c>
      <c r="M546" s="38">
        <f>Natasa[[#This Row],[Cijena s rabat 1. (€/km) ]]*(1-Natasa[[#This Row],[Rabat grupa 2. (%)]])</f>
        <v>1342.5061916491236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2043.0199817758926</v>
      </c>
      <c r="J547" s="6">
        <f>Grupe!$K$8</f>
        <v>0</v>
      </c>
      <c r="K547" s="7">
        <f t="shared" si="8"/>
        <v>2043.0199817758926</v>
      </c>
      <c r="L547" s="37">
        <f>Grupe!$K$9</f>
        <v>0</v>
      </c>
      <c r="M547" s="38">
        <f>Natasa[[#This Row],[Cijena s rabat 1. (€/km) ]]*(1-Natasa[[#This Row],[Rabat grupa 2. (%)]])</f>
        <v>2043.0199817758926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3293.9944282796737</v>
      </c>
      <c r="J548" s="6">
        <f>Grupe!$K$8</f>
        <v>0</v>
      </c>
      <c r="K548" s="7">
        <f t="shared" si="8"/>
        <v>3293.9944282796737</v>
      </c>
      <c r="L548" s="37">
        <f>Grupe!$K$9</f>
        <v>0</v>
      </c>
      <c r="M548" s="38">
        <f>Natasa[[#This Row],[Cijena s rabat 1. (€/km) ]]*(1-Natasa[[#This Row],[Rabat grupa 2. (%)]])</f>
        <v>3293.9944282796737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6130.7241131919309</v>
      </c>
      <c r="J549" s="6">
        <f>Grupe!$K$8</f>
        <v>0</v>
      </c>
      <c r="K549" s="7">
        <f t="shared" si="8"/>
        <v>6130.7241131919309</v>
      </c>
      <c r="L549" s="37">
        <f>Grupe!$K$9</f>
        <v>0</v>
      </c>
      <c r="M549" s="38">
        <f>Natasa[[#This Row],[Cijena s rabat 1. (€/km) ]]*(1-Natasa[[#This Row],[Rabat grupa 2. (%)]])</f>
        <v>6130.7241131919309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9568.2079023671449</v>
      </c>
      <c r="J550" s="6">
        <f>Grupe!$K$8</f>
        <v>0</v>
      </c>
      <c r="K550" s="7">
        <f t="shared" si="8"/>
        <v>9568.2079023671449</v>
      </c>
      <c r="L550" s="37">
        <f>Grupe!$K$9</f>
        <v>0</v>
      </c>
      <c r="M550" s="38">
        <f>Natasa[[#This Row],[Cijena s rabat 1. (€/km) ]]*(1-Natasa[[#This Row],[Rabat grupa 2. (%)]])</f>
        <v>9568.2079023671449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296.95989492699516</v>
      </c>
      <c r="J551" s="6">
        <f>Grupe!$K$8</f>
        <v>0</v>
      </c>
      <c r="K551" s="7">
        <f t="shared" si="8"/>
        <v>296.95989492699516</v>
      </c>
      <c r="L551" s="37">
        <f>Grupe!$K$9</f>
        <v>0</v>
      </c>
      <c r="M551" s="38">
        <f>Natasa[[#This Row],[Cijena s rabat 1. (€/km) ]]*(1-Natasa[[#This Row],[Rabat grupa 2. (%)]])</f>
        <v>296.95989492699516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438.22206716657274</v>
      </c>
      <c r="J552" s="6">
        <f>Grupe!$K$8</f>
        <v>0</v>
      </c>
      <c r="K552" s="7">
        <f t="shared" si="8"/>
        <v>438.22206716657274</v>
      </c>
      <c r="L552" s="37">
        <f>Grupe!$K$9</f>
        <v>0</v>
      </c>
      <c r="M552" s="38">
        <f>Natasa[[#This Row],[Cijena s rabat 1. (€/km) ]]*(1-Natasa[[#This Row],[Rabat grupa 2. (%)]])</f>
        <v>438.22206716657274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675.3775388096592</v>
      </c>
      <c r="J553" s="6">
        <f>Grupe!$K$8</f>
        <v>0</v>
      </c>
      <c r="K553" s="7">
        <f t="shared" si="8"/>
        <v>675.3775388096592</v>
      </c>
      <c r="L553" s="37">
        <f>Grupe!$K$9</f>
        <v>0</v>
      </c>
      <c r="M553" s="38">
        <f>Natasa[[#This Row],[Cijena s rabat 1. (€/km) ]]*(1-Natasa[[#This Row],[Rabat grupa 2. (%)]])</f>
        <v>675.3775388096592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754.77306627277937</v>
      </c>
      <c r="J554" s="6">
        <f>Grupe!$K$8</f>
        <v>0</v>
      </c>
      <c r="K554" s="7">
        <f t="shared" si="8"/>
        <v>754.77306627277937</v>
      </c>
      <c r="L554" s="37">
        <f>Grupe!$K$9</f>
        <v>0</v>
      </c>
      <c r="M554" s="38">
        <f>Natasa[[#This Row],[Cijena s rabat 1. (€/km) ]]*(1-Natasa[[#This Row],[Rabat grupa 2. (%)]])</f>
        <v>754.77306627277937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1016.6751958264488</v>
      </c>
      <c r="J555" s="6">
        <f>Grupe!$K$8</f>
        <v>0</v>
      </c>
      <c r="K555" s="7">
        <f t="shared" si="8"/>
        <v>1016.6751958264488</v>
      </c>
      <c r="L555" s="37">
        <f>Grupe!$K$9</f>
        <v>0</v>
      </c>
      <c r="M555" s="38">
        <f>Natasa[[#This Row],[Cijena s rabat 1. (€/km) ]]*(1-Natasa[[#This Row],[Rabat grupa 2. (%)]])</f>
        <v>1016.6751958264488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1180.6218044840609</v>
      </c>
      <c r="J556" s="6">
        <f>Grupe!$K$8</f>
        <v>0</v>
      </c>
      <c r="K556" s="7">
        <f t="shared" si="8"/>
        <v>1180.6218044840609</v>
      </c>
      <c r="L556" s="37">
        <f>Grupe!$K$9</f>
        <v>0</v>
      </c>
      <c r="M556" s="38">
        <f>Natasa[[#This Row],[Cijena s rabat 1. (€/km) ]]*(1-Natasa[[#This Row],[Rabat grupa 2. (%)]])</f>
        <v>1180.6218044840609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1866.3104507564628</v>
      </c>
      <c r="J557" s="6">
        <f>Grupe!$K$8</f>
        <v>0</v>
      </c>
      <c r="K557" s="7">
        <f t="shared" si="8"/>
        <v>1866.3104507564628</v>
      </c>
      <c r="L557" s="37">
        <f>Grupe!$K$9</f>
        <v>0</v>
      </c>
      <c r="M557" s="38">
        <f>Natasa[[#This Row],[Cijena s rabat 1. (€/km) ]]*(1-Natasa[[#This Row],[Rabat grupa 2. (%)]])</f>
        <v>1866.3104507564628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3492.3720976310165</v>
      </c>
      <c r="J558" s="6">
        <f>Grupe!$K$8</f>
        <v>0</v>
      </c>
      <c r="K558" s="7">
        <f t="shared" si="8"/>
        <v>3492.3720976310165</v>
      </c>
      <c r="L558" s="37">
        <f>Grupe!$K$9</f>
        <v>0</v>
      </c>
      <c r="M558" s="38">
        <f>Natasa[[#This Row],[Cijena s rabat 1. (€/km) ]]*(1-Natasa[[#This Row],[Rabat grupa 2. (%)]])</f>
        <v>3492.3720976310165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5573.1535836125313</v>
      </c>
      <c r="J559" s="6">
        <f>Grupe!$K$8</f>
        <v>0</v>
      </c>
      <c r="K559" s="7">
        <f t="shared" si="8"/>
        <v>5573.1535836125313</v>
      </c>
      <c r="L559" s="37">
        <f>Grupe!$K$9</f>
        <v>0</v>
      </c>
      <c r="M559" s="38">
        <f>Natasa[[#This Row],[Cijena s rabat 1. (€/km) ]]*(1-Natasa[[#This Row],[Rabat grupa 2. (%)]])</f>
        <v>5573.1535836125313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8530.3792039271902</v>
      </c>
      <c r="J560" s="6">
        <f>Grupe!$K$8</f>
        <v>0</v>
      </c>
      <c r="K560" s="7">
        <f t="shared" si="8"/>
        <v>8530.3792039271902</v>
      </c>
      <c r="L560" s="37">
        <f>Grupe!$K$9</f>
        <v>0</v>
      </c>
      <c r="M560" s="38">
        <f>Natasa[[#This Row],[Cijena s rabat 1. (€/km) ]]*(1-Natasa[[#This Row],[Rabat grupa 2. (%)]])</f>
        <v>8530.3792039271902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16966.927329943421</v>
      </c>
      <c r="J561" s="6">
        <f>Grupe!$K$8</f>
        <v>0</v>
      </c>
      <c r="K561" s="7">
        <f t="shared" si="8"/>
        <v>16966.927329943421</v>
      </c>
      <c r="L561" s="37">
        <f>Grupe!$K$9</f>
        <v>0</v>
      </c>
      <c r="M561" s="38">
        <f>Natasa[[#This Row],[Cijena s rabat 1. (€/km) ]]*(1-Natasa[[#This Row],[Rabat grupa 2. (%)]])</f>
        <v>16966.927329943421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419.66207373363562</v>
      </c>
      <c r="J562" s="6">
        <f>Grupe!$K$8</f>
        <v>0</v>
      </c>
      <c r="K562" s="7">
        <f t="shared" si="8"/>
        <v>419.66207373363562</v>
      </c>
      <c r="L562" s="37">
        <f>Grupe!$K$9</f>
        <v>0</v>
      </c>
      <c r="M562" s="38">
        <f>Natasa[[#This Row],[Cijena s rabat 1. (€/km) ]]*(1-Natasa[[#This Row],[Rabat grupa 2. (%)]])</f>
        <v>419.66207373363562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627.94644448104191</v>
      </c>
      <c r="J563" s="6">
        <f>Grupe!$K$8</f>
        <v>0</v>
      </c>
      <c r="K563" s="7">
        <f t="shared" si="8"/>
        <v>627.94644448104191</v>
      </c>
      <c r="L563" s="37">
        <f>Grupe!$K$9</f>
        <v>0</v>
      </c>
      <c r="M563" s="38">
        <f>Natasa[[#This Row],[Cijena s rabat 1. (€/km) ]]*(1-Natasa[[#This Row],[Rabat grupa 2. (%)]])</f>
        <v>627.94644448104191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1004.3018668711572</v>
      </c>
      <c r="J564" s="6">
        <f>Grupe!$K$8</f>
        <v>0</v>
      </c>
      <c r="K564" s="7">
        <f t="shared" si="8"/>
        <v>1004.3018668711572</v>
      </c>
      <c r="L564" s="37">
        <f>Grupe!$K$9</f>
        <v>0</v>
      </c>
      <c r="M564" s="38">
        <f>Natasa[[#This Row],[Cijena s rabat 1. (€/km) ]]*(1-Natasa[[#This Row],[Rabat grupa 2. (%)]])</f>
        <v>1004.3018668711572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1249.7062244844383</v>
      </c>
      <c r="J565" s="6">
        <f>Grupe!$K$8</f>
        <v>0</v>
      </c>
      <c r="K565" s="7">
        <f t="shared" si="8"/>
        <v>1249.7062244844383</v>
      </c>
      <c r="L565" s="37">
        <f>Grupe!$K$9</f>
        <v>0</v>
      </c>
      <c r="M565" s="38">
        <f>Natasa[[#This Row],[Cijena s rabat 1. (€/km) ]]*(1-Natasa[[#This Row],[Rabat grupa 2. (%)]])</f>
        <v>1249.7062244844383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1704.4260635913995</v>
      </c>
      <c r="J566" s="6">
        <f>Grupe!$K$8</f>
        <v>0</v>
      </c>
      <c r="K566" s="7">
        <f t="shared" si="8"/>
        <v>1704.4260635913995</v>
      </c>
      <c r="L566" s="37">
        <f>Grupe!$K$9</f>
        <v>0</v>
      </c>
      <c r="M566" s="38">
        <f>Natasa[[#This Row],[Cijena s rabat 1. (€/km) ]]*(1-Natasa[[#This Row],[Rabat grupa 2. (%)]])</f>
        <v>1704.4260635913995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2001.3859585183945</v>
      </c>
      <c r="J567" s="6">
        <f>Grupe!$K$8</f>
        <v>0</v>
      </c>
      <c r="K567" s="7">
        <f t="shared" si="8"/>
        <v>2001.3859585183945</v>
      </c>
      <c r="L567" s="37">
        <f>Grupe!$K$9</f>
        <v>0</v>
      </c>
      <c r="M567" s="38">
        <f>Natasa[[#This Row],[Cijena s rabat 1. (€/km) ]]*(1-Natasa[[#This Row],[Rabat grupa 2. (%)]])</f>
        <v>2001.3859585183945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3204.6921994204899</v>
      </c>
      <c r="J568" s="6">
        <f>Grupe!$K$8</f>
        <v>0</v>
      </c>
      <c r="K568" s="7">
        <f t="shared" si="8"/>
        <v>3204.6921994204899</v>
      </c>
      <c r="L568" s="37">
        <f>Grupe!$K$9</f>
        <v>0</v>
      </c>
      <c r="M568" s="38">
        <f>Natasa[[#This Row],[Cijena s rabat 1. (€/km) ]]*(1-Natasa[[#This Row],[Rabat grupa 2. (%)]])</f>
        <v>3204.6921994204899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6068.0867418241896</v>
      </c>
      <c r="J569" s="6">
        <f>Grupe!$K$8</f>
        <v>0</v>
      </c>
      <c r="K569" s="7">
        <f t="shared" si="8"/>
        <v>6068.0867418241896</v>
      </c>
      <c r="L569" s="37">
        <f>Grupe!$K$9</f>
        <v>0</v>
      </c>
      <c r="M569" s="38">
        <f>Natasa[[#This Row],[Cijena s rabat 1. (€/km) ]]*(1-Natasa[[#This Row],[Rabat grupa 2. (%)]])</f>
        <v>6068.0867418241896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9325.3655893046671</v>
      </c>
      <c r="J570" s="6">
        <f>Grupe!$K$8</f>
        <v>0</v>
      </c>
      <c r="K570" s="7">
        <f t="shared" si="8"/>
        <v>9325.3655893046671</v>
      </c>
      <c r="L570" s="37">
        <f>Grupe!$K$9</f>
        <v>0</v>
      </c>
      <c r="M570" s="38">
        <f>Natasa[[#This Row],[Cijena s rabat 1. (€/km) ]]*(1-Natasa[[#This Row],[Rabat grupa 2. (%)]])</f>
        <v>9325.3655893046671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14887.343672403775</v>
      </c>
      <c r="J571" s="6">
        <f>Grupe!$K$8</f>
        <v>0</v>
      </c>
      <c r="K571" s="7">
        <f t="shared" si="8"/>
        <v>14887.343672403775</v>
      </c>
      <c r="L571" s="37">
        <f>Grupe!$K$9</f>
        <v>0</v>
      </c>
      <c r="M571" s="38">
        <f>Natasa[[#This Row],[Cijena s rabat 1. (€/km) ]]*(1-Natasa[[#This Row],[Rabat grupa 2. (%)]])</f>
        <v>14887.343672403775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31477.564323944931</v>
      </c>
      <c r="J572" s="6">
        <f>Grupe!$K$8</f>
        <v>0</v>
      </c>
      <c r="K572" s="7">
        <f t="shared" si="8"/>
        <v>31477.564323944931</v>
      </c>
      <c r="L572" s="37">
        <f>Grupe!$K$9</f>
        <v>0</v>
      </c>
      <c r="M572" s="38">
        <f>Natasa[[#This Row],[Cijena s rabat 1. (€/km) ]]*(1-Natasa[[#This Row],[Rabat grupa 2. (%)]])</f>
        <v>31477.564323944931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750.3627708035666</v>
      </c>
      <c r="J573" s="6">
        <f>Grupe!$K$8</f>
        <v>0</v>
      </c>
      <c r="K573" s="7">
        <f t="shared" si="8"/>
        <v>750.3627708035666</v>
      </c>
      <c r="L573" s="37">
        <f>Grupe!$K$9</f>
        <v>0</v>
      </c>
      <c r="M573" s="38">
        <f>Natasa[[#This Row],[Cijena s rabat 1. (€/km) ]]*(1-Natasa[[#This Row],[Rabat grupa 2. (%)]])</f>
        <v>750.3627708035666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1483.3702122143977</v>
      </c>
      <c r="J574" s="6">
        <f>Grupe!$K$8</f>
        <v>0</v>
      </c>
      <c r="K574" s="7">
        <f t="shared" si="8"/>
        <v>1483.3702122143977</v>
      </c>
      <c r="L574" s="37">
        <f>Grupe!$K$9</f>
        <v>0</v>
      </c>
      <c r="M574" s="38">
        <f>Natasa[[#This Row],[Cijena s rabat 1. (€/km) ]]*(1-Natasa[[#This Row],[Rabat grupa 2. (%)]])</f>
        <v>1483.3702122143977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2429.7461149829778</v>
      </c>
      <c r="J575" s="6">
        <f>Grupe!$K$8</f>
        <v>0</v>
      </c>
      <c r="K575" s="7">
        <f t="shared" si="8"/>
        <v>2429.7461149829778</v>
      </c>
      <c r="L575" s="37">
        <f>Grupe!$K$9</f>
        <v>0</v>
      </c>
      <c r="M575" s="38">
        <f>Natasa[[#This Row],[Cijena s rabat 1. (€/km) ]]*(1-Natasa[[#This Row],[Rabat grupa 2. (%)]])</f>
        <v>2429.7461149829778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4757.4020570675102</v>
      </c>
      <c r="J576" s="6">
        <f>Grupe!$K$8</f>
        <v>0</v>
      </c>
      <c r="K576" s="7">
        <f t="shared" si="8"/>
        <v>4757.4020570675102</v>
      </c>
      <c r="L576" s="37">
        <f>Grupe!$K$9</f>
        <v>0</v>
      </c>
      <c r="M576" s="38">
        <f>Natasa[[#This Row],[Cijena s rabat 1. (€/km) ]]*(1-Natasa[[#This Row],[Rabat grupa 2. (%)]])</f>
        <v>4757.4020570675102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8795.0683952009877</v>
      </c>
      <c r="J577" s="6">
        <f>Grupe!$K$8</f>
        <v>0</v>
      </c>
      <c r="K577" s="7">
        <f t="shared" si="8"/>
        <v>8795.0683952009877</v>
      </c>
      <c r="L577" s="37">
        <f>Grupe!$K$9</f>
        <v>0</v>
      </c>
      <c r="M577" s="38">
        <f>Natasa[[#This Row],[Cijena s rabat 1. (€/km) ]]*(1-Natasa[[#This Row],[Rabat grupa 2. (%)]])</f>
        <v>8795.0683952009877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10418.302144286254</v>
      </c>
      <c r="J578" s="6">
        <f>Grupe!$K$8</f>
        <v>0</v>
      </c>
      <c r="K578" s="7">
        <f t="shared" ref="K578:K641" si="9">I578*(1-J578)</f>
        <v>10418.302144286254</v>
      </c>
      <c r="L578" s="37">
        <f>Grupe!$K$9</f>
        <v>0</v>
      </c>
      <c r="M578" s="38">
        <f>Natasa[[#This Row],[Cijena s rabat 1. (€/km) ]]*(1-Natasa[[#This Row],[Rabat grupa 2. (%)]])</f>
        <v>10418.302144286254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25507.229698676347</v>
      </c>
      <c r="J579" s="6">
        <f>Grupe!$K$8</f>
        <v>0</v>
      </c>
      <c r="K579" s="7">
        <f t="shared" si="9"/>
        <v>25507.229698676347</v>
      </c>
      <c r="L579" s="37">
        <f>Grupe!$K$9</f>
        <v>0</v>
      </c>
      <c r="M579" s="38">
        <f>Natasa[[#This Row],[Cijena s rabat 1. (€/km) ]]*(1-Natasa[[#This Row],[Rabat grupa 2. (%)]])</f>
        <v>25507.229698676347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1179.1414969770331</v>
      </c>
      <c r="J580" s="6">
        <f>Grupe!$K$8</f>
        <v>0</v>
      </c>
      <c r="K580" s="7">
        <f t="shared" si="9"/>
        <v>1179.1414969770331</v>
      </c>
      <c r="L580" s="37">
        <f>Grupe!$K$9</f>
        <v>0</v>
      </c>
      <c r="M580" s="38">
        <f>Natasa[[#This Row],[Cijena s rabat 1. (€/km) ]]*(1-Natasa[[#This Row],[Rabat grupa 2. (%)]])</f>
        <v>1179.1414969770331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2494.0629239089976</v>
      </c>
      <c r="J581" s="6">
        <f>Grupe!$K$8</f>
        <v>0</v>
      </c>
      <c r="K581" s="7">
        <f t="shared" si="9"/>
        <v>2494.0629239089976</v>
      </c>
      <c r="L581" s="37">
        <f>Grupe!$K$9</f>
        <v>0</v>
      </c>
      <c r="M581" s="38">
        <f>Natasa[[#This Row],[Cijena s rabat 1. (€/km) ]]*(1-Natasa[[#This Row],[Rabat grupa 2. (%)]])</f>
        <v>2494.0629239089976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3789.5872179902572</v>
      </c>
      <c r="J582" s="6">
        <f>Grupe!$K$8</f>
        <v>0</v>
      </c>
      <c r="K582" s="7">
        <f t="shared" si="9"/>
        <v>3789.5872179902572</v>
      </c>
      <c r="L582" s="37">
        <f>Grupe!$K$9</f>
        <v>0</v>
      </c>
      <c r="M582" s="38">
        <f>Natasa[[#This Row],[Cijena s rabat 1. (€/km) ]]*(1-Natasa[[#This Row],[Rabat grupa 2. (%)]])</f>
        <v>3789.5872179902572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6500.0562257675729</v>
      </c>
      <c r="J583" s="6">
        <f>Grupe!$K$8</f>
        <v>0</v>
      </c>
      <c r="K583" s="7">
        <f t="shared" si="9"/>
        <v>6500.0562257675729</v>
      </c>
      <c r="L583" s="37">
        <f>Grupe!$K$9</f>
        <v>0</v>
      </c>
      <c r="M583" s="38">
        <f>Natasa[[#This Row],[Cijena s rabat 1. (€/km) ]]*(1-Natasa[[#This Row],[Rabat grupa 2. (%)]])</f>
        <v>6500.0562257675729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9550.0159032670472</v>
      </c>
      <c r="J584" s="6">
        <f>Grupe!$K$8</f>
        <v>0</v>
      </c>
      <c r="K584" s="7">
        <f t="shared" si="9"/>
        <v>9550.0159032670472</v>
      </c>
      <c r="L584" s="37">
        <f>Grupe!$K$9</f>
        <v>0</v>
      </c>
      <c r="M584" s="38">
        <f>Natasa[[#This Row],[Cijena s rabat 1. (€/km) ]]*(1-Natasa[[#This Row],[Rabat grupa 2. (%)]])</f>
        <v>9550.0159032670472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15358.814005539616</v>
      </c>
      <c r="J585" s="6">
        <f>Grupe!$K$8</f>
        <v>0</v>
      </c>
      <c r="K585" s="7">
        <f t="shared" si="9"/>
        <v>15358.814005539616</v>
      </c>
      <c r="L585" s="37">
        <f>Grupe!$K$9</f>
        <v>0</v>
      </c>
      <c r="M585" s="38">
        <f>Natasa[[#This Row],[Cijena s rabat 1. (€/km) ]]*(1-Natasa[[#This Row],[Rabat grupa 2. (%)]])</f>
        <v>15358.814005539616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269.51805645189336</v>
      </c>
      <c r="J586" s="6">
        <f>Grupe!$K$8</f>
        <v>0</v>
      </c>
      <c r="K586" s="7">
        <f t="shared" si="9"/>
        <v>269.51805645189336</v>
      </c>
      <c r="L586" s="37">
        <f>Grupe!$K$9</f>
        <v>0</v>
      </c>
      <c r="M586" s="38">
        <f>Natasa[[#This Row],[Cijena s rabat 1. (€/km) ]]*(1-Natasa[[#This Row],[Rabat grupa 2. (%)]])</f>
        <v>269.51805645189336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378.75454145322885</v>
      </c>
      <c r="J587" s="6">
        <f>Grupe!$K$8</f>
        <v>0</v>
      </c>
      <c r="K587" s="7">
        <f t="shared" si="9"/>
        <v>378.75454145322885</v>
      </c>
      <c r="L587" s="37">
        <f>Grupe!$K$9</f>
        <v>0</v>
      </c>
      <c r="M587" s="38">
        <f>Natasa[[#This Row],[Cijena s rabat 1. (€/km) ]]*(1-Natasa[[#This Row],[Rabat grupa 2. (%)]])</f>
        <v>378.75454145322885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475.74020570675111</v>
      </c>
      <c r="J588" s="6">
        <f>Grupe!$K$8</f>
        <v>0</v>
      </c>
      <c r="K588" s="7">
        <f t="shared" si="9"/>
        <v>475.74020570675111</v>
      </c>
      <c r="L588" s="37">
        <f>Grupe!$K$9</f>
        <v>0</v>
      </c>
      <c r="M588" s="38">
        <f>Natasa[[#This Row],[Cijena s rabat 1. (€/km) ]]*(1-Natasa[[#This Row],[Rabat grupa 2. (%)]])</f>
        <v>475.74020570675111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573.74677168925757</v>
      </c>
      <c r="J589" s="6">
        <f>Grupe!$K$8</f>
        <v>0</v>
      </c>
      <c r="K589" s="7">
        <f t="shared" si="9"/>
        <v>573.74677168925757</v>
      </c>
      <c r="L589" s="37">
        <f>Grupe!$K$9</f>
        <v>0</v>
      </c>
      <c r="M589" s="38">
        <f>Natasa[[#This Row],[Cijena s rabat 1. (€/km) ]]*(1-Natasa[[#This Row],[Rabat grupa 2. (%)]])</f>
        <v>573.74677168925757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668.69063248481109</v>
      </c>
      <c r="J590" s="6">
        <f>Grupe!$K$8</f>
        <v>0</v>
      </c>
      <c r="K590" s="7">
        <f t="shared" si="9"/>
        <v>668.69063248481109</v>
      </c>
      <c r="L590" s="37">
        <f>Grupe!$K$9</f>
        <v>0</v>
      </c>
      <c r="M590" s="38">
        <f>Natasa[[#This Row],[Cijena s rabat 1. (€/km) ]]*(1-Natasa[[#This Row],[Rabat grupa 2. (%)]])</f>
        <v>668.69063248481109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1070.925913704682</v>
      </c>
      <c r="J591" s="6">
        <f>Grupe!$K$8</f>
        <v>0</v>
      </c>
      <c r="K591" s="7">
        <f t="shared" si="9"/>
        <v>1070.925913704682</v>
      </c>
      <c r="L591" s="37">
        <f>Grupe!$K$9</f>
        <v>0</v>
      </c>
      <c r="M591" s="38">
        <f>Natasa[[#This Row],[Cijena s rabat 1. (€/km) ]]*(1-Natasa[[#This Row],[Rabat grupa 2. (%)]])</f>
        <v>1070.925913704682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1952.9932044188515</v>
      </c>
      <c r="J592" s="6">
        <f>Grupe!$K$8</f>
        <v>0</v>
      </c>
      <c r="K592" s="7">
        <f t="shared" si="9"/>
        <v>1952.9932044188515</v>
      </c>
      <c r="L592" s="37">
        <f>Grupe!$K$9</f>
        <v>0</v>
      </c>
      <c r="M592" s="38">
        <f>Natasa[[#This Row],[Cijena s rabat 1. (€/km) ]]*(1-Natasa[[#This Row],[Rabat grupa 2. (%)]])</f>
        <v>1952.9932044188515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2889.8706127438854</v>
      </c>
      <c r="J593" s="6">
        <f>Grupe!$K$8</f>
        <v>0</v>
      </c>
      <c r="K593" s="7">
        <f t="shared" si="9"/>
        <v>2889.8706127438854</v>
      </c>
      <c r="L593" s="37">
        <f>Grupe!$K$9</f>
        <v>0</v>
      </c>
      <c r="M593" s="38">
        <f>Natasa[[#This Row],[Cijena s rabat 1. (€/km) ]]*(1-Natasa[[#This Row],[Rabat grupa 2. (%)]])</f>
        <v>2889.8706127438854</v>
      </c>
    </row>
    <row r="594" spans="1:13">
      <c r="A594" s="77">
        <v>1032</v>
      </c>
      <c r="B594" s="2" t="s">
        <v>467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820.22928813368628</v>
      </c>
      <c r="J594" s="6">
        <f>Grupe!$K$8</f>
        <v>0</v>
      </c>
      <c r="K594" s="7">
        <f t="shared" si="9"/>
        <v>820.22928813368628</v>
      </c>
      <c r="L594" s="37">
        <f>Grupe!$K$9</f>
        <v>0</v>
      </c>
      <c r="M594" s="38">
        <f>Natasa[[#This Row],[Cijena s rabat 1. (€/km) ]]*(1-Natasa[[#This Row],[Rabat grupa 2. (%)]])</f>
        <v>820.22928813368628</v>
      </c>
    </row>
    <row r="595" spans="1:13">
      <c r="A595" s="77">
        <v>1032</v>
      </c>
      <c r="B595" s="2" t="s">
        <v>467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888.33734516334175</v>
      </c>
      <c r="J595" s="6">
        <f>Grupe!$K$8</f>
        <v>0</v>
      </c>
      <c r="K595" s="7">
        <f t="shared" si="9"/>
        <v>888.33734516334175</v>
      </c>
      <c r="L595" s="37">
        <f>Grupe!$K$9</f>
        <v>0</v>
      </c>
      <c r="M595" s="38">
        <f>Natasa[[#This Row],[Cijena s rabat 1. (€/km) ]]*(1-Natasa[[#This Row],[Rabat grupa 2. (%)]])</f>
        <v>888.33734516334175</v>
      </c>
    </row>
    <row r="596" spans="1:13">
      <c r="A596" s="77">
        <v>1032</v>
      </c>
      <c r="B596" s="2" t="s">
        <v>467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1219.0953095486777</v>
      </c>
      <c r="J596" s="6">
        <f>Grupe!$K$8</f>
        <v>0</v>
      </c>
      <c r="K596" s="7">
        <f t="shared" si="9"/>
        <v>1219.0953095486777</v>
      </c>
      <c r="L596" s="37">
        <f>Grupe!$K$9</f>
        <v>0</v>
      </c>
      <c r="M596" s="38">
        <f>Natasa[[#This Row],[Cijena s rabat 1. (€/km) ]]*(1-Natasa[[#This Row],[Rabat grupa 2. (%)]])</f>
        <v>1219.0953095486777</v>
      </c>
    </row>
    <row r="597" spans="1:13">
      <c r="A597" s="77">
        <v>1032</v>
      </c>
      <c r="B597" s="2" t="s">
        <v>467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1385.0539927079749</v>
      </c>
      <c r="J597" s="6">
        <f>Grupe!$K$8</f>
        <v>0</v>
      </c>
      <c r="K597" s="7">
        <f t="shared" si="9"/>
        <v>1385.0539927079749</v>
      </c>
      <c r="L597" s="37">
        <f>Grupe!$K$9</f>
        <v>0</v>
      </c>
      <c r="M597" s="38">
        <f>Natasa[[#This Row],[Cijena s rabat 1. (€/km) ]]*(1-Natasa[[#This Row],[Rabat grupa 2. (%)]])</f>
        <v>1385.0539927079749</v>
      </c>
    </row>
    <row r="598" spans="1:13">
      <c r="A598" s="77">
        <v>1033</v>
      </c>
      <c r="B598" s="2" t="s">
        <v>272</v>
      </c>
      <c r="C598" s="14" t="s">
        <v>468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263.39264607798663</v>
      </c>
      <c r="J598" s="6">
        <f>Grupe!$K$8</f>
        <v>0</v>
      </c>
      <c r="K598" s="7">
        <f t="shared" si="9"/>
        <v>263.39264607798663</v>
      </c>
      <c r="L598" s="37">
        <f>Grupe!$K$9</f>
        <v>0</v>
      </c>
      <c r="M598" s="38">
        <f>Natasa[[#This Row],[Cijena s rabat 1. (€/km) ]]*(1-Natasa[[#This Row],[Rabat grupa 2. (%)]])</f>
        <v>263.39264607798663</v>
      </c>
    </row>
    <row r="599" spans="1:13">
      <c r="A599" s="77">
        <v>1033</v>
      </c>
      <c r="B599" s="2" t="s">
        <v>272</v>
      </c>
      <c r="C599" s="14" t="s">
        <v>469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1974.4239438559155</v>
      </c>
      <c r="J599" s="6">
        <f>Grupe!$K$8</f>
        <v>0</v>
      </c>
      <c r="K599" s="7">
        <f t="shared" si="9"/>
        <v>1974.4239438559155</v>
      </c>
      <c r="L599" s="37">
        <f>Grupe!$K$9</f>
        <v>0</v>
      </c>
      <c r="M599" s="38">
        <f>Natasa[[#This Row],[Cijena s rabat 1. (€/km) ]]*(1-Natasa[[#This Row],[Rabat grupa 2. (%)]])</f>
        <v>1974.4239438559155</v>
      </c>
    </row>
    <row r="600" spans="1:13">
      <c r="A600" s="77">
        <v>1033</v>
      </c>
      <c r="B600" s="2" t="s">
        <v>272</v>
      </c>
      <c r="C600" s="14" t="s">
        <v>470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723.81932584997105</v>
      </c>
      <c r="J600" s="6">
        <f>Grupe!$K$8</f>
        <v>0</v>
      </c>
      <c r="K600" s="7">
        <f t="shared" si="9"/>
        <v>723.81932584997105</v>
      </c>
      <c r="L600" s="37">
        <f>Grupe!$K$9</f>
        <v>0</v>
      </c>
      <c r="M600" s="38">
        <f>Natasa[[#This Row],[Cijena s rabat 1. (€/km) ]]*(1-Natasa[[#This Row],[Rabat grupa 2. (%)]])</f>
        <v>723.81932584997105</v>
      </c>
    </row>
    <row r="601" spans="1:13">
      <c r="A601" s="77">
        <v>1033</v>
      </c>
      <c r="B601" s="2" t="s">
        <v>272</v>
      </c>
      <c r="C601" s="14" t="s">
        <v>471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501.26274893136213</v>
      </c>
      <c r="J601" s="6">
        <f>Grupe!$K$8</f>
        <v>0</v>
      </c>
      <c r="K601" s="7">
        <f t="shared" si="9"/>
        <v>501.26274893136213</v>
      </c>
      <c r="L601" s="37">
        <f>Grupe!$K$9</f>
        <v>0</v>
      </c>
      <c r="M601" s="38">
        <f>Natasa[[#This Row],[Cijena s rabat 1. (€/km) ]]*(1-Natasa[[#This Row],[Rabat grupa 2. (%)]])</f>
        <v>501.26274893136213</v>
      </c>
    </row>
    <row r="602" spans="1:13">
      <c r="A602" s="77">
        <v>1033</v>
      </c>
      <c r="B602" s="2" t="s">
        <v>272</v>
      </c>
      <c r="C602" s="14" t="s">
        <v>472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2867.7129567173038</v>
      </c>
      <c r="J602" s="6">
        <f>Grupe!$K$8</f>
        <v>0</v>
      </c>
      <c r="K602" s="7">
        <f t="shared" si="9"/>
        <v>2867.7129567173038</v>
      </c>
      <c r="L602" s="37">
        <f>Grupe!$K$9</f>
        <v>0</v>
      </c>
      <c r="M602" s="38">
        <f>Natasa[[#This Row],[Cijena s rabat 1. (€/km) ]]*(1-Natasa[[#This Row],[Rabat grupa 2. (%)]])</f>
        <v>2867.7129567173038</v>
      </c>
    </row>
    <row r="603" spans="1:13">
      <c r="A603" s="77">
        <v>1033</v>
      </c>
      <c r="B603" s="2" t="s">
        <v>272</v>
      </c>
      <c r="C603" s="14" t="s">
        <v>473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4851.593889526077</v>
      </c>
      <c r="J603" s="6">
        <f>Grupe!$K$8</f>
        <v>0</v>
      </c>
      <c r="K603" s="7">
        <f t="shared" si="9"/>
        <v>4851.593889526077</v>
      </c>
      <c r="L603" s="37">
        <f>Grupe!$K$9</f>
        <v>0</v>
      </c>
      <c r="M603" s="38">
        <f>Natasa[[#This Row],[Cijena s rabat 1. (€/km) ]]*(1-Natasa[[#This Row],[Rabat grupa 2. (%)]])</f>
        <v>4851.593889526077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695.52817303764584</v>
      </c>
      <c r="J604" s="6">
        <f>Grupe!$K$8</f>
        <v>0</v>
      </c>
      <c r="K604" s="7">
        <f t="shared" si="9"/>
        <v>695.52817303764584</v>
      </c>
      <c r="L604" s="37">
        <f>Grupe!$K$9</f>
        <v>0</v>
      </c>
      <c r="M604" s="38">
        <f>Natasa[[#This Row],[Cijena s rabat 1. (€/km) ]]*(1-Natasa[[#This Row],[Rabat grupa 2. (%)]])</f>
        <v>695.52817303764584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688.52548518893082</v>
      </c>
      <c r="J605" s="6">
        <f>Grupe!$K$8</f>
        <v>0</v>
      </c>
      <c r="K605" s="7">
        <f t="shared" si="9"/>
        <v>688.52548518893082</v>
      </c>
      <c r="L605" s="37">
        <f>Grupe!$K$9</f>
        <v>0</v>
      </c>
      <c r="M605" s="38">
        <f>Natasa[[#This Row],[Cijena s rabat 1. (€/km) ]]*(1-Natasa[[#This Row],[Rabat grupa 2. (%)]])</f>
        <v>688.52548518893082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258.28813743306438</v>
      </c>
      <c r="J606" s="6">
        <f>Grupe!$K$8</f>
        <v>0</v>
      </c>
      <c r="K606" s="7">
        <f t="shared" si="9"/>
        <v>258.28813743306438</v>
      </c>
      <c r="L606" s="37">
        <f>Grupe!$K$9</f>
        <v>0</v>
      </c>
      <c r="M606" s="38">
        <f>Natasa[[#This Row],[Cijena s rabat 1. (€/km) ]]*(1-Natasa[[#This Row],[Rabat grupa 2. (%)]])</f>
        <v>258.28813743306438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417.54880715463781</v>
      </c>
      <c r="J607" s="6">
        <f>Grupe!$K$8</f>
        <v>0</v>
      </c>
      <c r="K607" s="7">
        <f t="shared" si="9"/>
        <v>417.54880715463781</v>
      </c>
      <c r="L607" s="37">
        <f>Grupe!$K$9</f>
        <v>0</v>
      </c>
      <c r="M607" s="38">
        <f>Natasa[[#This Row],[Cijena s rabat 1. (€/km) ]]*(1-Natasa[[#This Row],[Rabat grupa 2. (%)]])</f>
        <v>417.54880715463781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543.11971981972442</v>
      </c>
      <c r="J608" s="6">
        <f>Grupe!$K$8</f>
        <v>0</v>
      </c>
      <c r="K608" s="7">
        <f t="shared" si="9"/>
        <v>543.11971981972442</v>
      </c>
      <c r="L608" s="37">
        <f>Grupe!$K$9</f>
        <v>0</v>
      </c>
      <c r="M608" s="38">
        <f>Natasa[[#This Row],[Cijena s rabat 1. (€/km) ]]*(1-Natasa[[#This Row],[Rabat grupa 2. (%)]])</f>
        <v>543.11971981972442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911.66524398310889</v>
      </c>
      <c r="J609" s="6">
        <f>Grupe!$K$8</f>
        <v>0</v>
      </c>
      <c r="K609" s="7">
        <f t="shared" si="9"/>
        <v>911.66524398310889</v>
      </c>
      <c r="L609" s="37">
        <f>Grupe!$K$9</f>
        <v>0</v>
      </c>
      <c r="M609" s="38">
        <f>Natasa[[#This Row],[Cijena s rabat 1. (€/km) ]]*(1-Natasa[[#This Row],[Rabat grupa 2. (%)]])</f>
        <v>911.66524398310889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1760.0345807691824</v>
      </c>
      <c r="J610" s="6">
        <f>Grupe!$K$8</f>
        <v>0</v>
      </c>
      <c r="K610" s="7">
        <f t="shared" si="9"/>
        <v>1760.0345807691824</v>
      </c>
      <c r="L610" s="37">
        <f>Grupe!$K$9</f>
        <v>0</v>
      </c>
      <c r="M610" s="38">
        <f>Natasa[[#This Row],[Cijena s rabat 1. (€/km) ]]*(1-Natasa[[#This Row],[Rabat grupa 2. (%)]])</f>
        <v>1760.0345807691824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638.16804034326231</v>
      </c>
      <c r="J611" s="6">
        <f>Grupe!$K$8</f>
        <v>0</v>
      </c>
      <c r="K611" s="7">
        <f t="shared" si="9"/>
        <v>638.16804034326231</v>
      </c>
      <c r="L611" s="37">
        <f>Grupe!$K$9</f>
        <v>0</v>
      </c>
      <c r="M611" s="38">
        <f>Natasa[[#This Row],[Cijena s rabat 1. (€/km) ]]*(1-Natasa[[#This Row],[Rabat grupa 2. (%)]])</f>
        <v>638.16804034326231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1078.9748499995189</v>
      </c>
      <c r="J612" s="6">
        <f>Grupe!$K$8</f>
        <v>0</v>
      </c>
      <c r="K612" s="7">
        <f t="shared" si="9"/>
        <v>1078.9748499995189</v>
      </c>
      <c r="L612" s="37">
        <f>Grupe!$K$9</f>
        <v>0</v>
      </c>
      <c r="M612" s="38">
        <f>Natasa[[#This Row],[Cijena s rabat 1. (€/km) ]]*(1-Natasa[[#This Row],[Rabat grupa 2. (%)]])</f>
        <v>1078.9748499995189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1920.9892541693966</v>
      </c>
      <c r="J613" s="6">
        <f>Grupe!$K$8</f>
        <v>0</v>
      </c>
      <c r="K613" s="7">
        <f t="shared" si="9"/>
        <v>1920.9892541693966</v>
      </c>
      <c r="L613" s="37">
        <f>Grupe!$K$9</f>
        <v>0</v>
      </c>
      <c r="M613" s="38">
        <f>Natasa[[#This Row],[Cijena s rabat 1. (€/km) ]]*(1-Natasa[[#This Row],[Rabat grupa 2. (%)]])</f>
        <v>1920.9892541693966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264.03513490593974</v>
      </c>
      <c r="J614" s="6">
        <f>Grupe!$K$8</f>
        <v>0</v>
      </c>
      <c r="K614" s="7">
        <f t="shared" si="9"/>
        <v>264.03513490593974</v>
      </c>
      <c r="L614" s="37">
        <f>Grupe!$K$9</f>
        <v>0</v>
      </c>
      <c r="M614" s="38">
        <f>Natasa[[#This Row],[Cijena s rabat 1. (€/km) ]]*(1-Natasa[[#This Row],[Rabat grupa 2. (%)]])</f>
        <v>264.03513490593974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286.10399924507999</v>
      </c>
      <c r="J615" s="6">
        <f>Grupe!$K$8</f>
        <v>0</v>
      </c>
      <c r="K615" s="7">
        <f t="shared" si="9"/>
        <v>286.10399924507999</v>
      </c>
      <c r="L615" s="37">
        <f>Grupe!$K$9</f>
        <v>0</v>
      </c>
      <c r="M615" s="38">
        <f>Natasa[[#This Row],[Cijena s rabat 1. (€/km) ]]*(1-Natasa[[#This Row],[Rabat grupa 2. (%)]])</f>
        <v>286.10399924507999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425.08352693905186</v>
      </c>
      <c r="J616" s="6">
        <f>Grupe!$K$8</f>
        <v>0</v>
      </c>
      <c r="K616" s="7">
        <f t="shared" si="9"/>
        <v>425.08352693905186</v>
      </c>
      <c r="L616" s="37">
        <f>Grupe!$K$9</f>
        <v>0</v>
      </c>
      <c r="M616" s="38">
        <f>Natasa[[#This Row],[Cijena s rabat 1. (€/km) ]]*(1-Natasa[[#This Row],[Rabat grupa 2. (%)]])</f>
        <v>425.08352693905186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470.82330827220409</v>
      </c>
      <c r="J617" s="6">
        <f>Grupe!$K$8</f>
        <v>0</v>
      </c>
      <c r="K617" s="7">
        <f t="shared" si="9"/>
        <v>470.82330827220409</v>
      </c>
      <c r="L617" s="37">
        <f>Grupe!$K$9</f>
        <v>0</v>
      </c>
      <c r="M617" s="38">
        <f>Natasa[[#This Row],[Cijena s rabat 1. (€/km) ]]*(1-Natasa[[#This Row],[Rabat grupa 2. (%)]])</f>
        <v>470.82330827220409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557.43073912778232</v>
      </c>
      <c r="J618" s="6">
        <f>Grupe!$K$8</f>
        <v>0</v>
      </c>
      <c r="K618" s="7">
        <f t="shared" si="9"/>
        <v>557.43073912778232</v>
      </c>
      <c r="L618" s="37">
        <f>Grupe!$K$9</f>
        <v>0</v>
      </c>
      <c r="M618" s="38">
        <f>Natasa[[#This Row],[Cijena s rabat 1. (€/km) ]]*(1-Natasa[[#This Row],[Rabat grupa 2. (%)]])</f>
        <v>557.43073912778232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549.38395355201169</v>
      </c>
      <c r="J619" s="6">
        <f>Grupe!$K$8</f>
        <v>0</v>
      </c>
      <c r="K619" s="7">
        <f t="shared" si="9"/>
        <v>549.38395355201169</v>
      </c>
      <c r="L619" s="37">
        <f>Grupe!$K$9</f>
        <v>0</v>
      </c>
      <c r="M619" s="38">
        <f>Natasa[[#This Row],[Cijena s rabat 1. (€/km) ]]*(1-Natasa[[#This Row],[Rabat grupa 2. (%)]])</f>
        <v>549.38395355201169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728.77463226287239</v>
      </c>
      <c r="J620" s="6">
        <f>Grupe!$K$8</f>
        <v>0</v>
      </c>
      <c r="K620" s="7">
        <f t="shared" si="9"/>
        <v>728.77463226287239</v>
      </c>
      <c r="L620" s="37">
        <f>Grupe!$K$9</f>
        <v>0</v>
      </c>
      <c r="M620" s="38">
        <f>Natasa[[#This Row],[Cijena s rabat 1. (€/km) ]]*(1-Natasa[[#This Row],[Rabat grupa 2. (%)]])</f>
        <v>728.77463226287239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328.32199604139726</v>
      </c>
      <c r="J621" s="6">
        <f>Grupe!$K$8</f>
        <v>0</v>
      </c>
      <c r="K621" s="7">
        <f t="shared" si="9"/>
        <v>328.32199604139726</v>
      </c>
      <c r="L621" s="37">
        <f>Grupe!$K$9</f>
        <v>0</v>
      </c>
      <c r="M621" s="38">
        <f>Natasa[[#This Row],[Cijena s rabat 1. (€/km) ]]*(1-Natasa[[#This Row],[Rabat grupa 2. (%)]])</f>
        <v>328.32199604139726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439.06941560162977</v>
      </c>
      <c r="J622" s="6">
        <f>Grupe!$K$8</f>
        <v>0</v>
      </c>
      <c r="K622" s="7">
        <f t="shared" si="9"/>
        <v>439.06941560162977</v>
      </c>
      <c r="L622" s="37">
        <f>Grupe!$K$9</f>
        <v>0</v>
      </c>
      <c r="M622" s="38">
        <f>Natasa[[#This Row],[Cijena s rabat 1. (€/km) ]]*(1-Natasa[[#This Row],[Rabat grupa 2. (%)]])</f>
        <v>439.06941560162977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510.61420876885961</v>
      </c>
      <c r="J623" s="6">
        <f>Grupe!$K$8</f>
        <v>0</v>
      </c>
      <c r="K623" s="7">
        <f t="shared" si="9"/>
        <v>510.61420876885961</v>
      </c>
      <c r="L623" s="37">
        <f>Grupe!$K$9</f>
        <v>0</v>
      </c>
      <c r="M623" s="38">
        <f>Natasa[[#This Row],[Cijena s rabat 1. (€/km) ]]*(1-Natasa[[#This Row],[Rabat grupa 2. (%)]])</f>
        <v>510.61420876885961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555.45198182511285</v>
      </c>
      <c r="J624" s="6">
        <f>Grupe!$K$8</f>
        <v>0</v>
      </c>
      <c r="K624" s="7">
        <f t="shared" si="9"/>
        <v>555.45198182511285</v>
      </c>
      <c r="L624" s="37">
        <f>Grupe!$K$9</f>
        <v>0</v>
      </c>
      <c r="M624" s="38">
        <f>Natasa[[#This Row],[Cijena s rabat 1. (€/km) ]]*(1-Natasa[[#This Row],[Rabat grupa 2. (%)]])</f>
        <v>555.45198182511285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650.31440136309106</v>
      </c>
      <c r="J625" s="6">
        <f>Grupe!$K$8</f>
        <v>0</v>
      </c>
      <c r="K625" s="7">
        <f t="shared" si="9"/>
        <v>650.31440136309106</v>
      </c>
      <c r="L625" s="37">
        <f>Grupe!$K$9</f>
        <v>0</v>
      </c>
      <c r="M625" s="38">
        <f>Natasa[[#This Row],[Cijena s rabat 1. (€/km) ]]*(1-Natasa[[#This Row],[Rabat grupa 2. (%)]])</f>
        <v>650.31440136309106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482.19230463393274</v>
      </c>
      <c r="J626" s="6">
        <f>Grupe!$K$8</f>
        <v>0</v>
      </c>
      <c r="K626" s="7">
        <f t="shared" si="9"/>
        <v>482.19230463393274</v>
      </c>
      <c r="L626" s="37">
        <f>Grupe!$K$9</f>
        <v>0</v>
      </c>
      <c r="M626" s="38">
        <f>Natasa[[#This Row],[Cijena s rabat 1. (€/km) ]]*(1-Natasa[[#This Row],[Rabat grupa 2. (%)]])</f>
        <v>482.19230463393274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670.36491132034564</v>
      </c>
      <c r="J627" s="6">
        <f>Grupe!$K$8</f>
        <v>0</v>
      </c>
      <c r="K627" s="7">
        <f t="shared" si="9"/>
        <v>670.36491132034564</v>
      </c>
      <c r="L627" s="37">
        <f>Grupe!$K$9</f>
        <v>0</v>
      </c>
      <c r="M627" s="38">
        <f>Natasa[[#This Row],[Cijena s rabat 1. (€/km) ]]*(1-Natasa[[#This Row],[Rabat grupa 2. (%)]])</f>
        <v>670.36491132034564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539.84897792570825</v>
      </c>
      <c r="J628" s="6">
        <f>Grupe!$K$8</f>
        <v>0</v>
      </c>
      <c r="K628" s="7">
        <f t="shared" si="9"/>
        <v>539.84897792570825</v>
      </c>
      <c r="L628" s="37">
        <f>Grupe!$K$9</f>
        <v>0</v>
      </c>
      <c r="M628" s="38">
        <f>Natasa[[#This Row],[Cijena s rabat 1. (€/km) ]]*(1-Natasa[[#This Row],[Rabat grupa 2. (%)]])</f>
        <v>539.84897792570825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623.30389238765372</v>
      </c>
      <c r="J629" s="6">
        <f>Grupe!$K$8</f>
        <v>0</v>
      </c>
      <c r="K629" s="7">
        <f t="shared" si="9"/>
        <v>623.30389238765372</v>
      </c>
      <c r="L629" s="37">
        <f>Grupe!$K$9</f>
        <v>0</v>
      </c>
      <c r="M629" s="38">
        <f>Natasa[[#This Row],[Cijena s rabat 1. (€/km) ]]*(1-Natasa[[#This Row],[Rabat grupa 2. (%)]])</f>
        <v>623.30389238765372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722.4066033112133</v>
      </c>
      <c r="J630" s="6">
        <f>Grupe!$K$8</f>
        <v>0</v>
      </c>
      <c r="K630" s="7">
        <f t="shared" si="9"/>
        <v>722.4066033112133</v>
      </c>
      <c r="L630" s="37">
        <f>Grupe!$K$9</f>
        <v>0</v>
      </c>
      <c r="M630" s="38">
        <f>Natasa[[#This Row],[Cijena s rabat 1. (€/km) ]]*(1-Natasa[[#This Row],[Rabat grupa 2. (%)]])</f>
        <v>722.4066033112133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787.60575523460784</v>
      </c>
      <c r="J631" s="6">
        <f>Grupe!$K$8</f>
        <v>0</v>
      </c>
      <c r="K631" s="7">
        <f t="shared" si="9"/>
        <v>787.60575523460784</v>
      </c>
      <c r="L631" s="37">
        <f>Grupe!$K$9</f>
        <v>0</v>
      </c>
      <c r="M631" s="38">
        <f>Natasa[[#This Row],[Cijena s rabat 1. (€/km) ]]*(1-Natasa[[#This Row],[Rabat grupa 2. (%)]])</f>
        <v>787.60575523460784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928.43592338914107</v>
      </c>
      <c r="J632" s="6">
        <f>Grupe!$K$8</f>
        <v>0</v>
      </c>
      <c r="K632" s="7">
        <f t="shared" si="9"/>
        <v>928.43592338914107</v>
      </c>
      <c r="L632" s="37">
        <f>Grupe!$K$9</f>
        <v>0</v>
      </c>
      <c r="M632" s="38">
        <f>Natasa[[#This Row],[Cijena s rabat 1. (€/km) ]]*(1-Natasa[[#This Row],[Rabat grupa 2. (%)]])</f>
        <v>928.43592338914107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1017.1067700049579</v>
      </c>
      <c r="J633" s="6">
        <f>Grupe!$K$8</f>
        <v>0</v>
      </c>
      <c r="K633" s="7">
        <f t="shared" si="9"/>
        <v>1017.1067700049579</v>
      </c>
      <c r="L633" s="37">
        <f>Grupe!$K$9</f>
        <v>0</v>
      </c>
      <c r="M633" s="38">
        <f>Natasa[[#This Row],[Cijena s rabat 1. (€/km) ]]*(1-Natasa[[#This Row],[Rabat grupa 2. (%)]])</f>
        <v>1017.1067700049579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1442.2052405454911</v>
      </c>
      <c r="J634" s="6">
        <f>Grupe!$K$8</f>
        <v>0</v>
      </c>
      <c r="K634" s="7">
        <f t="shared" si="9"/>
        <v>1442.2052405454911</v>
      </c>
      <c r="L634" s="37">
        <f>Grupe!$K$9</f>
        <v>0</v>
      </c>
      <c r="M634" s="38">
        <f>Natasa[[#This Row],[Cijena s rabat 1. (€/km) ]]*(1-Natasa[[#This Row],[Rabat grupa 2. (%)]])</f>
        <v>1442.2052405454911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1646.9305775849507</v>
      </c>
      <c r="J635" s="6">
        <f>Grupe!$K$8</f>
        <v>0</v>
      </c>
      <c r="K635" s="7">
        <f t="shared" si="9"/>
        <v>1646.9305775849507</v>
      </c>
      <c r="L635" s="37">
        <f>Grupe!$K$9</f>
        <v>0</v>
      </c>
      <c r="M635" s="38">
        <f>Natasa[[#This Row],[Cijena s rabat 1. (€/km) ]]*(1-Natasa[[#This Row],[Rabat grupa 2. (%)]])</f>
        <v>1646.9305775849507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1828.1842199319876</v>
      </c>
      <c r="J636" s="6">
        <f>Grupe!$K$8</f>
        <v>0</v>
      </c>
      <c r="K636" s="7">
        <f t="shared" si="9"/>
        <v>1828.1842199319876</v>
      </c>
      <c r="L636" s="37">
        <f>Grupe!$K$9</f>
        <v>0</v>
      </c>
      <c r="M636" s="38">
        <f>Natasa[[#This Row],[Cijena s rabat 1. (€/km) ]]*(1-Natasa[[#This Row],[Rabat grupa 2. (%)]])</f>
        <v>1828.1842199319876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2177.6516742413846</v>
      </c>
      <c r="J637" s="6">
        <f>Grupe!$K$8</f>
        <v>0</v>
      </c>
      <c r="K637" s="7">
        <f t="shared" si="9"/>
        <v>2177.6516742413846</v>
      </c>
      <c r="L637" s="37">
        <f>Grupe!$K$9</f>
        <v>0</v>
      </c>
      <c r="M637" s="38">
        <f>Natasa[[#This Row],[Cijena s rabat 1. (€/km) ]]*(1-Natasa[[#This Row],[Rabat grupa 2. (%)]])</f>
        <v>2177.6516742413846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586.70201463007049</v>
      </c>
      <c r="J638" s="6">
        <f>Grupe!$K$8</f>
        <v>0</v>
      </c>
      <c r="K638" s="7">
        <f t="shared" si="9"/>
        <v>586.70201463007049</v>
      </c>
      <c r="L638" s="37">
        <f>Grupe!$K$9</f>
        <v>0</v>
      </c>
      <c r="M638" s="38">
        <f>Natasa[[#This Row],[Cijena s rabat 1. (€/km) ]]*(1-Natasa[[#This Row],[Rabat grupa 2. (%)]])</f>
        <v>586.70201463007049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731.05751910847073</v>
      </c>
      <c r="J639" s="6">
        <f>Grupe!$K$8</f>
        <v>0</v>
      </c>
      <c r="K639" s="7">
        <f t="shared" si="9"/>
        <v>731.05751910847073</v>
      </c>
      <c r="L639" s="37">
        <f>Grupe!$K$9</f>
        <v>0</v>
      </c>
      <c r="M639" s="38">
        <f>Natasa[[#This Row],[Cijena s rabat 1. (€/km) ]]*(1-Natasa[[#This Row],[Rabat grupa 2. (%)]])</f>
        <v>731.05751910847073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874.38191284059701</v>
      </c>
      <c r="J640" s="6">
        <f>Grupe!$K$8</f>
        <v>0</v>
      </c>
      <c r="K640" s="7">
        <f t="shared" si="9"/>
        <v>874.38191284059701</v>
      </c>
      <c r="L640" s="37">
        <f>Grupe!$K$9</f>
        <v>0</v>
      </c>
      <c r="M640" s="38">
        <f>Natasa[[#This Row],[Cijena s rabat 1. (€/km) ]]*(1-Natasa[[#This Row],[Rabat grupa 2. (%)]])</f>
        <v>874.38191284059701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1300.2306510518781</v>
      </c>
      <c r="J641" s="6">
        <f>Grupe!$K$8</f>
        <v>0</v>
      </c>
      <c r="K641" s="7">
        <f t="shared" si="9"/>
        <v>1300.2306510518781</v>
      </c>
      <c r="L641" s="37">
        <f>Grupe!$K$9</f>
        <v>0</v>
      </c>
      <c r="M641" s="38">
        <f>Natasa[[#This Row],[Cijena s rabat 1. (€/km) ]]*(1-Natasa[[#This Row],[Rabat grupa 2. (%)]])</f>
        <v>1300.2306510518781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1230.1151203052266</v>
      </c>
      <c r="J642" s="6">
        <f>Grupe!$K$8</f>
        <v>0</v>
      </c>
      <c r="K642" s="7">
        <f t="shared" ref="K642:K705" si="10">I642*(1-J642)</f>
        <v>1230.1151203052266</v>
      </c>
      <c r="L642" s="37">
        <f>Grupe!$K$9</f>
        <v>0</v>
      </c>
      <c r="M642" s="38">
        <f>Natasa[[#This Row],[Cijena s rabat 1. (€/km) ]]*(1-Natasa[[#This Row],[Rabat grupa 2. (%)]])</f>
        <v>1230.1151203052266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1299.1995403056039</v>
      </c>
      <c r="J643" s="6">
        <f>Grupe!$K$8</f>
        <v>0</v>
      </c>
      <c r="K643" s="7">
        <f t="shared" si="10"/>
        <v>1299.1995403056039</v>
      </c>
      <c r="L643" s="37">
        <f>Grupe!$K$9</f>
        <v>0</v>
      </c>
      <c r="M643" s="38">
        <f>Natasa[[#This Row],[Cijena s rabat 1. (€/km) ]]*(1-Natasa[[#This Row],[Rabat grupa 2. (%)]])</f>
        <v>1299.1995403056039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1857.0304540399943</v>
      </c>
      <c r="J644" s="6">
        <f>Grupe!$K$8</f>
        <v>0</v>
      </c>
      <c r="K644" s="7">
        <f t="shared" si="10"/>
        <v>1857.0304540399943</v>
      </c>
      <c r="L644" s="37">
        <f>Grupe!$K$9</f>
        <v>0</v>
      </c>
      <c r="M644" s="38">
        <f>Natasa[[#This Row],[Cijena s rabat 1. (€/km) ]]*(1-Natasa[[#This Row],[Rabat grupa 2. (%)]])</f>
        <v>1857.0304540399943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1985.966167586603</v>
      </c>
      <c r="J645" s="6">
        <f>Grupe!$K$8</f>
        <v>0</v>
      </c>
      <c r="K645" s="7">
        <f t="shared" si="10"/>
        <v>1985.966167586603</v>
      </c>
      <c r="L645" s="37">
        <f>Grupe!$K$9</f>
        <v>0</v>
      </c>
      <c r="M645" s="38">
        <f>Natasa[[#This Row],[Cijena s rabat 1. (€/km) ]]*(1-Natasa[[#This Row],[Rabat grupa 2. (%)]])</f>
        <v>1985.966167586603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2591.0142974357063</v>
      </c>
      <c r="J646" s="6">
        <f>Grupe!$K$8</f>
        <v>0</v>
      </c>
      <c r="K646" s="7">
        <f t="shared" si="10"/>
        <v>2591.0142974357063</v>
      </c>
      <c r="L646" s="37">
        <f>Grupe!$K$9</f>
        <v>0</v>
      </c>
      <c r="M646" s="38">
        <f>Natasa[[#This Row],[Cijena s rabat 1. (€/km) ]]*(1-Natasa[[#This Row],[Rabat grupa 2. (%)]])</f>
        <v>2591.0142974357063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3801.1105571339122</v>
      </c>
      <c r="J647" s="6">
        <f>Grupe!$K$8</f>
        <v>0</v>
      </c>
      <c r="K647" s="7">
        <f t="shared" si="10"/>
        <v>3801.1105571339122</v>
      </c>
      <c r="L647" s="37">
        <f>Grupe!$K$9</f>
        <v>0</v>
      </c>
      <c r="M647" s="38">
        <f>Natasa[[#This Row],[Cijena s rabat 1. (€/km) ]]*(1-Natasa[[#This Row],[Rabat grupa 2. (%)]])</f>
        <v>3801.1105571339122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644.40297199157931</v>
      </c>
      <c r="J648" s="6">
        <f>Grupe!$K$8</f>
        <v>0</v>
      </c>
      <c r="K648" s="7">
        <f t="shared" si="10"/>
        <v>644.40297199157931</v>
      </c>
      <c r="L648" s="37">
        <f>Grupe!$K$9</f>
        <v>0</v>
      </c>
      <c r="M648" s="38">
        <f>Natasa[[#This Row],[Cijena s rabat 1. (€/km) ]]*(1-Natasa[[#This Row],[Rabat grupa 2. (%)]])</f>
        <v>644.40297199157931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1037.3798996116363</v>
      </c>
      <c r="J649" s="6">
        <f>Grupe!$K$8</f>
        <v>0</v>
      </c>
      <c r="K649" s="7">
        <f t="shared" si="10"/>
        <v>1037.3798996116363</v>
      </c>
      <c r="L649" s="37">
        <f>Grupe!$K$9</f>
        <v>0</v>
      </c>
      <c r="M649" s="38">
        <f>Natasa[[#This Row],[Cijena s rabat 1. (€/km) ]]*(1-Natasa[[#This Row],[Rabat grupa 2. (%)]])</f>
        <v>1037.3798996116363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1097.7617449134586</v>
      </c>
      <c r="J650" s="6">
        <f>Grupe!$K$8</f>
        <v>0</v>
      </c>
      <c r="K650" s="7">
        <f t="shared" si="10"/>
        <v>1097.7617449134586</v>
      </c>
      <c r="L650" s="37">
        <f>Grupe!$K$9</f>
        <v>0</v>
      </c>
      <c r="M650" s="38">
        <f>Natasa[[#This Row],[Cijena s rabat 1. (€/km) ]]*(1-Natasa[[#This Row],[Rabat grupa 2. (%)]])</f>
        <v>1097.7617449134586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1694.6511337167192</v>
      </c>
      <c r="J651" s="6">
        <f>Grupe!$K$8</f>
        <v>0</v>
      </c>
      <c r="K651" s="7">
        <f t="shared" si="10"/>
        <v>1694.6511337167192</v>
      </c>
      <c r="L651" s="37">
        <f>Grupe!$K$9</f>
        <v>0</v>
      </c>
      <c r="M651" s="38">
        <f>Natasa[[#This Row],[Cijena s rabat 1. (€/km) ]]*(1-Natasa[[#This Row],[Rabat grupa 2. (%)]])</f>
        <v>1694.6511337167192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745.49306955631096</v>
      </c>
      <c r="J652" s="6">
        <f>Grupe!$K$8</f>
        <v>0</v>
      </c>
      <c r="K652" s="7">
        <f t="shared" si="10"/>
        <v>745.49306955631096</v>
      </c>
      <c r="L652" s="37">
        <f>Grupe!$K$9</f>
        <v>0</v>
      </c>
      <c r="M652" s="38">
        <f>Natasa[[#This Row],[Cijena s rabat 1. (€/km) ]]*(1-Natasa[[#This Row],[Rabat grupa 2. (%)]])</f>
        <v>745.49306955631096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1041.4218537370318</v>
      </c>
      <c r="J653" s="6">
        <f>Grupe!$K$8</f>
        <v>0</v>
      </c>
      <c r="K653" s="7">
        <f t="shared" si="10"/>
        <v>1041.4218537370318</v>
      </c>
      <c r="L653" s="37">
        <f>Grupe!$K$9</f>
        <v>0</v>
      </c>
      <c r="M653" s="38">
        <f>Natasa[[#This Row],[Cijena s rabat 1. (€/km) ]]*(1-Natasa[[#This Row],[Rabat grupa 2. (%)]])</f>
        <v>1041.4218537370318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1244.5506707530667</v>
      </c>
      <c r="J654" s="6">
        <f>Grupe!$K$8</f>
        <v>0</v>
      </c>
      <c r="K654" s="7">
        <f t="shared" si="10"/>
        <v>1244.5506707530667</v>
      </c>
      <c r="L654" s="37">
        <f>Grupe!$K$9</f>
        <v>0</v>
      </c>
      <c r="M654" s="38">
        <f>Natasa[[#This Row],[Cijena s rabat 1. (€/km) ]]*(1-Natasa[[#This Row],[Rabat grupa 2. (%)]])</f>
        <v>1244.5506707530667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1559.0394483667246</v>
      </c>
      <c r="J655" s="6">
        <f>Grupe!$K$8</f>
        <v>0</v>
      </c>
      <c r="K655" s="7">
        <f t="shared" si="10"/>
        <v>1559.0394483667246</v>
      </c>
      <c r="L655" s="37">
        <f>Grupe!$K$9</f>
        <v>0</v>
      </c>
      <c r="M655" s="38">
        <f>Natasa[[#This Row],[Cijena s rabat 1. (€/km) ]]*(1-Natasa[[#This Row],[Rabat grupa 2. (%)]])</f>
        <v>1559.0394483667246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2213.7947722508984</v>
      </c>
      <c r="J656" s="6">
        <f>Grupe!$K$8</f>
        <v>0</v>
      </c>
      <c r="K656" s="7">
        <f t="shared" si="10"/>
        <v>2213.7947722508984</v>
      </c>
      <c r="L656" s="37">
        <f>Grupe!$K$9</f>
        <v>0</v>
      </c>
      <c r="M656" s="38">
        <f>Natasa[[#This Row],[Cijena s rabat 1. (€/km) ]]*(1-Natasa[[#This Row],[Rabat grupa 2. (%)]])</f>
        <v>2213.7947722508984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3383.3630695348984</v>
      </c>
      <c r="J657" s="6">
        <f>Grupe!$K$8</f>
        <v>0</v>
      </c>
      <c r="K657" s="7">
        <f t="shared" si="10"/>
        <v>3383.3630695348984</v>
      </c>
      <c r="L657" s="37">
        <f>Grupe!$K$9</f>
        <v>0</v>
      </c>
      <c r="M657" s="38">
        <f>Natasa[[#This Row],[Cijena s rabat 1. (€/km) ]]*(1-Natasa[[#This Row],[Rabat grupa 2. (%)]])</f>
        <v>3383.3630695348984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3460.5726422159169</v>
      </c>
      <c r="J658" s="6">
        <f>Grupe!$K$8</f>
        <v>0</v>
      </c>
      <c r="K658" s="7">
        <f t="shared" si="10"/>
        <v>3460.5726422159169</v>
      </c>
      <c r="L658" s="37">
        <f>Grupe!$K$9</f>
        <v>0</v>
      </c>
      <c r="M658" s="38">
        <f>Natasa[[#This Row],[Cijena s rabat 1. (€/km) ]]*(1-Natasa[[#This Row],[Rabat grupa 2. (%)]])</f>
        <v>3460.5726422159169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753.74195552650519</v>
      </c>
      <c r="J659" s="6">
        <f>Grupe!$K$8</f>
        <v>0</v>
      </c>
      <c r="K659" s="7">
        <f t="shared" si="10"/>
        <v>753.74195552650519</v>
      </c>
      <c r="L659" s="37">
        <f>Grupe!$K$9</f>
        <v>0</v>
      </c>
      <c r="M659" s="38">
        <f>Natasa[[#This Row],[Cijena s rabat 1. (€/km) ]]*(1-Natasa[[#This Row],[Rabat grupa 2. (%)]])</f>
        <v>753.74195552650519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1098.1329447821174</v>
      </c>
      <c r="J660" s="6">
        <f>Grupe!$K$8</f>
        <v>0</v>
      </c>
      <c r="K660" s="7">
        <f t="shared" si="10"/>
        <v>1098.1329447821174</v>
      </c>
      <c r="L660" s="37">
        <f>Grupe!$K$9</f>
        <v>0</v>
      </c>
      <c r="M660" s="38">
        <f>Natasa[[#This Row],[Cijena s rabat 1. (€/km) ]]*(1-Natasa[[#This Row],[Rabat grupa 2. (%)]])</f>
        <v>1098.1329447821174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1324.9773089624614</v>
      </c>
      <c r="J661" s="6">
        <f>Grupe!$K$8</f>
        <v>0</v>
      </c>
      <c r="K661" s="7">
        <f t="shared" si="10"/>
        <v>1324.9773089624614</v>
      </c>
      <c r="L661" s="37">
        <f>Grupe!$K$9</f>
        <v>0</v>
      </c>
      <c r="M661" s="38">
        <f>Natasa[[#This Row],[Cijena s rabat 1. (€/km) ]]*(1-Natasa[[#This Row],[Rabat grupa 2. (%)]])</f>
        <v>1324.9773089624614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1720.9238355317884</v>
      </c>
      <c r="J662" s="6">
        <f>Grupe!$K$8</f>
        <v>0</v>
      </c>
      <c r="K662" s="7">
        <f t="shared" si="10"/>
        <v>1720.9238355317884</v>
      </c>
      <c r="L662" s="37">
        <f>Grupe!$K$9</f>
        <v>0</v>
      </c>
      <c r="M662" s="38">
        <f>Natasa[[#This Row],[Cijena s rabat 1. (€/km) ]]*(1-Natasa[[#This Row],[Rabat grupa 2. (%)]])</f>
        <v>1720.9238355317884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2376.7102701622352</v>
      </c>
      <c r="J663" s="6">
        <f>Grupe!$K$8</f>
        <v>0</v>
      </c>
      <c r="K663" s="7">
        <f t="shared" si="10"/>
        <v>2376.7102701622352</v>
      </c>
      <c r="L663" s="37">
        <f>Grupe!$K$9</f>
        <v>0</v>
      </c>
      <c r="M663" s="38">
        <f>Natasa[[#This Row],[Cijena s rabat 1. (€/km) ]]*(1-Natasa[[#This Row],[Rabat grupa 2. (%)]])</f>
        <v>2376.7102701622352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1015.6440850801746</v>
      </c>
      <c r="J664" s="6">
        <f>Grupe!$K$8</f>
        <v>0</v>
      </c>
      <c r="K664" s="7">
        <f t="shared" si="10"/>
        <v>1015.6440850801746</v>
      </c>
      <c r="L664" s="37">
        <f>Grupe!$K$9</f>
        <v>0</v>
      </c>
      <c r="M664" s="38">
        <f>Natasa[[#This Row],[Cijena s rabat 1. (€/km) ]]*(1-Natasa[[#This Row],[Rabat grupa 2. (%)]])</f>
        <v>1015.6440850801746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1575.5372203071133</v>
      </c>
      <c r="J665" s="6">
        <f>Grupe!$K$8</f>
        <v>0</v>
      </c>
      <c r="K665" s="7">
        <f t="shared" si="10"/>
        <v>1575.5372203071133</v>
      </c>
      <c r="L665" s="37">
        <f>Grupe!$K$9</f>
        <v>0</v>
      </c>
      <c r="M665" s="38">
        <f>Natasa[[#This Row],[Cijena s rabat 1. (€/km) ]]*(1-Natasa[[#This Row],[Rabat grupa 2. (%)]])</f>
        <v>1575.5372203071133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1765.2615976215825</v>
      </c>
      <c r="J666" s="6">
        <f>Grupe!$K$8</f>
        <v>0</v>
      </c>
      <c r="K666" s="7">
        <f t="shared" si="10"/>
        <v>1765.2615976215825</v>
      </c>
      <c r="L666" s="37">
        <f>Grupe!$K$9</f>
        <v>0</v>
      </c>
      <c r="M666" s="38">
        <f>Natasa[[#This Row],[Cijena s rabat 1. (€/km) ]]*(1-Natasa[[#This Row],[Rabat grupa 2. (%)]])</f>
        <v>1765.2615976215825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2395.2702635951728</v>
      </c>
      <c r="J667" s="6">
        <f>Grupe!$K$8</f>
        <v>0</v>
      </c>
      <c r="K667" s="7">
        <f t="shared" si="10"/>
        <v>2395.2702635951728</v>
      </c>
      <c r="L667" s="37">
        <f>Grupe!$K$9</f>
        <v>0</v>
      </c>
      <c r="M667" s="38">
        <f>Natasa[[#This Row],[Cijena s rabat 1. (€/km) ]]*(1-Natasa[[#This Row],[Rabat grupa 2. (%)]])</f>
        <v>2395.2702635951728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1401.2795041867587</v>
      </c>
      <c r="J668" s="6">
        <f>Grupe!$K$8</f>
        <v>0</v>
      </c>
      <c r="K668" s="7">
        <f t="shared" si="10"/>
        <v>1401.2795041867587</v>
      </c>
      <c r="L668" s="37">
        <f>Grupe!$K$9</f>
        <v>0</v>
      </c>
      <c r="M668" s="38">
        <f>Natasa[[#This Row],[Cijena s rabat 1. (€/km) ]]*(1-Natasa[[#This Row],[Rabat grupa 2. (%)]])</f>
        <v>1401.2795041867587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2020.9770626976062</v>
      </c>
      <c r="J669" s="6">
        <f>Grupe!$K$8</f>
        <v>0</v>
      </c>
      <c r="K669" s="7">
        <f t="shared" si="10"/>
        <v>2020.9770626976062</v>
      </c>
      <c r="L669" s="37">
        <f>Grupe!$K$9</f>
        <v>0</v>
      </c>
      <c r="M669" s="38">
        <f>Natasa[[#This Row],[Cijena s rabat 1. (€/km) ]]*(1-Natasa[[#This Row],[Rabat grupa 2. (%)]])</f>
        <v>2020.9770626976062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2635.5190674770824</v>
      </c>
      <c r="J670" s="6">
        <f>Grupe!$K$8</f>
        <v>0</v>
      </c>
      <c r="K670" s="7">
        <f t="shared" si="10"/>
        <v>2635.5190674770824</v>
      </c>
      <c r="L670" s="37">
        <f>Grupe!$K$9</f>
        <v>0</v>
      </c>
      <c r="M670" s="38">
        <f>Natasa[[#This Row],[Cijena s rabat 1. (€/km) ]]*(1-Natasa[[#This Row],[Rabat grupa 2. (%)]])</f>
        <v>2635.5190674770824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3415.0387916604445</v>
      </c>
      <c r="J671" s="6">
        <f>Grupe!$K$8</f>
        <v>0</v>
      </c>
      <c r="K671" s="7">
        <f t="shared" si="10"/>
        <v>3415.0387916604445</v>
      </c>
      <c r="L671" s="37">
        <f>Grupe!$K$9</f>
        <v>0</v>
      </c>
      <c r="M671" s="38">
        <f>Natasa[[#This Row],[Cijena s rabat 1. (€/km) ]]*(1-Natasa[[#This Row],[Rabat grupa 2. (%)]])</f>
        <v>3415.0387916604445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1092.5889584902218</v>
      </c>
      <c r="J672" s="6">
        <f>Grupe!$K$8</f>
        <v>0</v>
      </c>
      <c r="K672" s="7">
        <f t="shared" si="10"/>
        <v>1092.5889584902218</v>
      </c>
      <c r="L672" s="37">
        <f>Grupe!$K$9</f>
        <v>0</v>
      </c>
      <c r="M672" s="38">
        <f>Natasa[[#This Row],[Cijena s rabat 1. (€/km) ]]*(1-Natasa[[#This Row],[Rabat grupa 2. (%)]])</f>
        <v>1092.5889584902218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1358.0277484056371</v>
      </c>
      <c r="J673" s="6">
        <f>Grupe!$K$8</f>
        <v>0</v>
      </c>
      <c r="K673" s="7">
        <f t="shared" si="10"/>
        <v>1358.0277484056371</v>
      </c>
      <c r="L673" s="37">
        <f>Grupe!$K$9</f>
        <v>0</v>
      </c>
      <c r="M673" s="38">
        <f>Natasa[[#This Row],[Cijena s rabat 1. (€/km) ]]*(1-Natasa[[#This Row],[Rabat grupa 2. (%)]])</f>
        <v>1358.0277484056371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1606.0903737030812</v>
      </c>
      <c r="J674" s="6">
        <f>Grupe!$K$8</f>
        <v>0</v>
      </c>
      <c r="K674" s="7">
        <f t="shared" si="10"/>
        <v>1606.0903737030812</v>
      </c>
      <c r="L674" s="37">
        <f>Grupe!$K$9</f>
        <v>0</v>
      </c>
      <c r="M674" s="38">
        <f>Natasa[[#This Row],[Cijena s rabat 1. (€/km) ]]*(1-Natasa[[#This Row],[Rabat grupa 2. (%)]])</f>
        <v>1606.0903737030812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2106.0825199854448</v>
      </c>
      <c r="J675" s="6">
        <f>Grupe!$K$8</f>
        <v>0</v>
      </c>
      <c r="K675" s="7">
        <f t="shared" si="10"/>
        <v>2106.0825199854448</v>
      </c>
      <c r="L675" s="37">
        <f>Grupe!$K$9</f>
        <v>0</v>
      </c>
      <c r="M675" s="38">
        <f>Natasa[[#This Row],[Cijena s rabat 1. (€/km) ]]*(1-Natasa[[#This Row],[Rabat grupa 2. (%)]])</f>
        <v>2106.0825199854448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2578.2947340337955</v>
      </c>
      <c r="J676" s="6">
        <f>Grupe!$K$8</f>
        <v>0</v>
      </c>
      <c r="K676" s="7">
        <f t="shared" si="10"/>
        <v>2578.2947340337955</v>
      </c>
      <c r="L676" s="37">
        <f>Grupe!$K$9</f>
        <v>0</v>
      </c>
      <c r="M676" s="38">
        <f>Natasa[[#This Row],[Cijena s rabat 1. (€/km) ]]*(1-Natasa[[#This Row],[Rabat grupa 2. (%)]])</f>
        <v>2578.2947340337955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1442.4063407434041</v>
      </c>
      <c r="J677" s="6">
        <f>Grupe!$K$8</f>
        <v>0</v>
      </c>
      <c r="K677" s="7">
        <f t="shared" si="10"/>
        <v>1442.4063407434041</v>
      </c>
      <c r="L677" s="37">
        <f>Grupe!$K$9</f>
        <v>0</v>
      </c>
      <c r="M677" s="38">
        <f>Natasa[[#This Row],[Cijena s rabat 1. (€/km) ]]*(1-Natasa[[#This Row],[Rabat grupa 2. (%)]])</f>
        <v>1442.4063407434041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1794.146261264953</v>
      </c>
      <c r="J678" s="6">
        <f>Grupe!$K$8</f>
        <v>0</v>
      </c>
      <c r="K678" s="7">
        <f t="shared" si="10"/>
        <v>1794.146261264953</v>
      </c>
      <c r="L678" s="37">
        <f>Grupe!$K$9</f>
        <v>0</v>
      </c>
      <c r="M678" s="38">
        <f>Natasa[[#This Row],[Cijena s rabat 1. (€/km) ]]*(1-Natasa[[#This Row],[Rabat grupa 2. (%)]])</f>
        <v>1794.146261264953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2159.519512039275</v>
      </c>
      <c r="J679" s="6">
        <f>Grupe!$K$8</f>
        <v>0</v>
      </c>
      <c r="K679" s="7">
        <f t="shared" si="10"/>
        <v>2159.519512039275</v>
      </c>
      <c r="L679" s="37">
        <f>Grupe!$K$9</f>
        <v>0</v>
      </c>
      <c r="M679" s="38">
        <f>Natasa[[#This Row],[Cijena s rabat 1. (€/km) ]]*(1-Natasa[[#This Row],[Rabat grupa 2. (%)]])</f>
        <v>2159.519512039275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1508.5150217992843</v>
      </c>
      <c r="J680" s="6">
        <f>Grupe!$K$8</f>
        <v>0</v>
      </c>
      <c r="K680" s="7">
        <f t="shared" si="10"/>
        <v>1508.5150217992843</v>
      </c>
      <c r="L680" s="37">
        <f>Grupe!$K$9</f>
        <v>0</v>
      </c>
      <c r="M680" s="38">
        <f>Natasa[[#This Row],[Cijena s rabat 1. (€/km) ]]*(1-Natasa[[#This Row],[Rabat grupa 2. (%)]])</f>
        <v>1508.5150217992843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1788.9771447858909</v>
      </c>
      <c r="J681" s="6">
        <f>Grupe!$K$8</f>
        <v>0</v>
      </c>
      <c r="K681" s="7">
        <f t="shared" si="10"/>
        <v>1788.9771447858909</v>
      </c>
      <c r="L681" s="37">
        <f>Grupe!$K$9</f>
        <v>0</v>
      </c>
      <c r="M681" s="38">
        <f>Natasa[[#This Row],[Cijena s rabat 1. (€/km) ]]*(1-Natasa[[#This Row],[Rabat grupa 2. (%)]])</f>
        <v>1788.9771447858909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2553.0302077751389</v>
      </c>
      <c r="J682" s="6">
        <f>Grupe!$K$8</f>
        <v>0</v>
      </c>
      <c r="K682" s="7">
        <f t="shared" si="10"/>
        <v>2553.0302077751389</v>
      </c>
      <c r="L682" s="37">
        <f>Grupe!$K$9</f>
        <v>0</v>
      </c>
      <c r="M682" s="38">
        <f>Natasa[[#This Row],[Cijena s rabat 1. (€/km) ]]*(1-Natasa[[#This Row],[Rabat grupa 2. (%)]])</f>
        <v>2553.0302077751389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4593.598374651956</v>
      </c>
      <c r="J683" s="6">
        <f>Grupe!$K$8</f>
        <v>0</v>
      </c>
      <c r="K683" s="7">
        <f t="shared" si="10"/>
        <v>4593.598374651956</v>
      </c>
      <c r="L683" s="37">
        <f>Grupe!$K$9</f>
        <v>0</v>
      </c>
      <c r="M683" s="38">
        <f>Natasa[[#This Row],[Cijena s rabat 1. (€/km) ]]*(1-Natasa[[#This Row],[Rabat grupa 2. (%)]])</f>
        <v>4593.598374651956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5648.4246680905535</v>
      </c>
      <c r="J684" s="6">
        <f>Grupe!$K$8</f>
        <v>0</v>
      </c>
      <c r="K684" s="7">
        <f t="shared" si="10"/>
        <v>5648.4246680905535</v>
      </c>
      <c r="L684" s="37">
        <f>Grupe!$K$9</f>
        <v>0</v>
      </c>
      <c r="M684" s="38">
        <f>Natasa[[#This Row],[Cijena s rabat 1. (€/km) ]]*(1-Natasa[[#This Row],[Rabat grupa 2. (%)]])</f>
        <v>5648.4246680905535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6516.6199164535046</v>
      </c>
      <c r="J685" s="6">
        <f>Grupe!$K$8</f>
        <v>0</v>
      </c>
      <c r="K685" s="7">
        <f t="shared" si="10"/>
        <v>6516.6199164535046</v>
      </c>
      <c r="L685" s="37">
        <f>Grupe!$K$9</f>
        <v>0</v>
      </c>
      <c r="M685" s="38">
        <f>Natasa[[#This Row],[Cijena s rabat 1. (€/km) ]]*(1-Natasa[[#This Row],[Rabat grupa 2. (%)]])</f>
        <v>6516.6199164535046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1913.7415450850799</v>
      </c>
      <c r="J686" s="6">
        <f>Grupe!$K$8</f>
        <v>0</v>
      </c>
      <c r="K686" s="7">
        <f t="shared" si="10"/>
        <v>1913.7415450850799</v>
      </c>
      <c r="L686" s="37">
        <f>Grupe!$K$9</f>
        <v>0</v>
      </c>
      <c r="M686" s="38">
        <f>Natasa[[#This Row],[Cijena s rabat 1. (€/km) ]]*(1-Natasa[[#This Row],[Rabat grupa 2. (%)]])</f>
        <v>1913.7415450850799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2454.0435761328076</v>
      </c>
      <c r="J687" s="6">
        <f>Grupe!$K$8</f>
        <v>0</v>
      </c>
      <c r="K687" s="7">
        <f t="shared" si="10"/>
        <v>2454.0435761328076</v>
      </c>
      <c r="L687" s="37">
        <f>Grupe!$K$9</f>
        <v>0</v>
      </c>
      <c r="M687" s="38">
        <f>Natasa[[#This Row],[Cijena s rabat 1. (€/km) ]]*(1-Natasa[[#This Row],[Rabat grupa 2. (%)]])</f>
        <v>2454.0435761328076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2979.9100567326941</v>
      </c>
      <c r="J688" s="6">
        <f>Grupe!$K$8</f>
        <v>0</v>
      </c>
      <c r="K688" s="7">
        <f t="shared" si="10"/>
        <v>2979.9100567326941</v>
      </c>
      <c r="L688" s="37">
        <f>Grupe!$K$9</f>
        <v>0</v>
      </c>
      <c r="M688" s="38">
        <f>Natasa[[#This Row],[Cijena s rabat 1. (€/km) ]]*(1-Natasa[[#This Row],[Rabat grupa 2. (%)]])</f>
        <v>2979.9100567326941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5925.7934588383387</v>
      </c>
      <c r="J689" s="6">
        <f>Grupe!$K$8</f>
        <v>0</v>
      </c>
      <c r="K689" s="7">
        <f t="shared" si="10"/>
        <v>5925.7934588383387</v>
      </c>
      <c r="L689" s="37">
        <f>Grupe!$K$9</f>
        <v>0</v>
      </c>
      <c r="M689" s="38">
        <f>Natasa[[#This Row],[Cijena s rabat 1. (€/km) ]]*(1-Natasa[[#This Row],[Rabat grupa 2. (%)]])</f>
        <v>5925.7934588383387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522.6494150715115</v>
      </c>
      <c r="J690" s="6">
        <f>Grupe!$K$8</f>
        <v>0</v>
      </c>
      <c r="K690" s="7">
        <f t="shared" si="10"/>
        <v>522.6494150715115</v>
      </c>
      <c r="L690" s="37">
        <f>Grupe!$K$9</f>
        <v>0</v>
      </c>
      <c r="M690" s="38">
        <f>Natasa[[#This Row],[Cijena s rabat 1. (€/km) ]]*(1-Natasa[[#This Row],[Rabat grupa 2. (%)]])</f>
        <v>522.6494150715115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554.73758149556727</v>
      </c>
      <c r="J691" s="6">
        <f>Grupe!$K$8</f>
        <v>0</v>
      </c>
      <c r="K691" s="7">
        <f t="shared" si="10"/>
        <v>554.73758149556727</v>
      </c>
      <c r="L691" s="37">
        <f>Grupe!$K$9</f>
        <v>0</v>
      </c>
      <c r="M691" s="38">
        <f>Natasa[[#This Row],[Cijena s rabat 1. (€/km) ]]*(1-Natasa[[#This Row],[Rabat grupa 2. (%)]])</f>
        <v>554.73758149556727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616.60422627202456</v>
      </c>
      <c r="J692" s="6">
        <f>Grupe!$K$8</f>
        <v>0</v>
      </c>
      <c r="K692" s="7">
        <f t="shared" si="10"/>
        <v>616.60422627202456</v>
      </c>
      <c r="L692" s="37">
        <f>Grupe!$K$9</f>
        <v>0</v>
      </c>
      <c r="M692" s="38">
        <f>Natasa[[#This Row],[Cijena s rabat 1. (€/km) ]]*(1-Natasa[[#This Row],[Rabat grupa 2. (%)]])</f>
        <v>616.60422627202456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1046.5774074684032</v>
      </c>
      <c r="J693" s="6">
        <f>Grupe!$K$8</f>
        <v>0</v>
      </c>
      <c r="K693" s="7">
        <f t="shared" si="10"/>
        <v>1046.5774074684032</v>
      </c>
      <c r="L693" s="37">
        <f>Grupe!$K$9</f>
        <v>0</v>
      </c>
      <c r="M693" s="38">
        <f>Natasa[[#This Row],[Cijena s rabat 1. (€/km) ]]*(1-Natasa[[#This Row],[Rabat grupa 2. (%)]])</f>
        <v>1046.5774074684032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723.83974388455078</v>
      </c>
      <c r="J694" s="6">
        <f>Grupe!$K$8</f>
        <v>0</v>
      </c>
      <c r="K694" s="7">
        <f t="shared" si="10"/>
        <v>723.83974388455078</v>
      </c>
      <c r="L694" s="37">
        <f>Grupe!$K$9</f>
        <v>0</v>
      </c>
      <c r="M694" s="38">
        <f>Natasa[[#This Row],[Cijena s rabat 1. (€/km) ]]*(1-Natasa[[#This Row],[Rabat grupa 2. (%)]])</f>
        <v>723.83974388455078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864.07080537785407</v>
      </c>
      <c r="J695" s="6">
        <f>Grupe!$K$8</f>
        <v>0</v>
      </c>
      <c r="K695" s="7">
        <f t="shared" si="10"/>
        <v>864.07080537785407</v>
      </c>
      <c r="L695" s="37">
        <f>Grupe!$K$9</f>
        <v>0</v>
      </c>
      <c r="M695" s="38">
        <f>Natasa[[#This Row],[Cijena s rabat 1. (€/km) ]]*(1-Natasa[[#This Row],[Rabat grupa 2. (%)]])</f>
        <v>864.07080537785407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644.40297199157931</v>
      </c>
      <c r="J696" s="6">
        <f>Grupe!$K$8</f>
        <v>0</v>
      </c>
      <c r="K696" s="7">
        <f t="shared" si="10"/>
        <v>644.40297199157931</v>
      </c>
      <c r="L696" s="37">
        <f>Grupe!$K$9</f>
        <v>0</v>
      </c>
      <c r="M696" s="38">
        <f>Natasa[[#This Row],[Cijena s rabat 1. (€/km) ]]*(1-Natasa[[#This Row],[Rabat grupa 2. (%)]])</f>
        <v>644.40297199157931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674.09896148427924</v>
      </c>
      <c r="J697" s="6">
        <f>Grupe!$K$8</f>
        <v>0</v>
      </c>
      <c r="K697" s="7">
        <f t="shared" si="10"/>
        <v>674.09896148427924</v>
      </c>
      <c r="L697" s="37">
        <f>Grupe!$K$9</f>
        <v>0</v>
      </c>
      <c r="M697" s="38">
        <f>Natasa[[#This Row],[Cijena s rabat 1. (€/km) ]]*(1-Natasa[[#This Row],[Rabat grupa 2. (%)]])</f>
        <v>674.09896148427924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872.47713798251334</v>
      </c>
      <c r="J698" s="6">
        <f>Grupe!$K$8</f>
        <v>0</v>
      </c>
      <c r="K698" s="7">
        <f t="shared" si="10"/>
        <v>872.47713798251334</v>
      </c>
      <c r="L698" s="37">
        <f>Grupe!$K$9</f>
        <v>0</v>
      </c>
      <c r="M698" s="38">
        <f>Natasa[[#This Row],[Cijena s rabat 1. (€/km) ]]*(1-Natasa[[#This Row],[Rabat grupa 2. (%)]])</f>
        <v>872.47713798251334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908.28776678030329</v>
      </c>
      <c r="J699" s="6">
        <f>Grupe!$K$8</f>
        <v>0</v>
      </c>
      <c r="K699" s="7">
        <f t="shared" si="10"/>
        <v>908.28776678030329</v>
      </c>
      <c r="L699" s="37">
        <f>Grupe!$K$9</f>
        <v>0</v>
      </c>
      <c r="M699" s="38">
        <f>Natasa[[#This Row],[Cijena s rabat 1. (€/km) ]]*(1-Natasa[[#This Row],[Rabat grupa 2. (%)]])</f>
        <v>908.28776678030329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1068.230733140163</v>
      </c>
      <c r="J700" s="6">
        <f>Grupe!$K$8</f>
        <v>0</v>
      </c>
      <c r="K700" s="7">
        <f t="shared" si="10"/>
        <v>1068.230733140163</v>
      </c>
      <c r="L700" s="37">
        <f>Grupe!$K$9</f>
        <v>0</v>
      </c>
      <c r="M700" s="38">
        <f>Natasa[[#This Row],[Cijena s rabat 1. (€/km) ]]*(1-Natasa[[#This Row],[Rabat grupa 2. (%)]])</f>
        <v>1068.230733140163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957.90188328881425</v>
      </c>
      <c r="J701" s="6">
        <f>Grupe!$K$8</f>
        <v>0</v>
      </c>
      <c r="K701" s="7">
        <f t="shared" si="10"/>
        <v>957.90188328881425</v>
      </c>
      <c r="L701" s="37">
        <f>Grupe!$K$9</f>
        <v>0</v>
      </c>
      <c r="M701" s="38">
        <f>Natasa[[#This Row],[Cijena s rabat 1. (€/km) ]]*(1-Natasa[[#This Row],[Rabat grupa 2. (%)]])</f>
        <v>957.90188328881425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1429.2537953027436</v>
      </c>
      <c r="J702" s="6">
        <f>Grupe!$K$8</f>
        <v>0</v>
      </c>
      <c r="K702" s="7">
        <f t="shared" si="10"/>
        <v>1429.2537953027436</v>
      </c>
      <c r="L702" s="37">
        <f>Grupe!$K$9</f>
        <v>0</v>
      </c>
      <c r="M702" s="38">
        <f>Natasa[[#This Row],[Cijena s rabat 1. (€/km) ]]*(1-Natasa[[#This Row],[Rabat grupa 2. (%)]])</f>
        <v>1429.2537953027436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1531.1994582173188</v>
      </c>
      <c r="J703" s="6">
        <f>Grupe!$K$8</f>
        <v>0</v>
      </c>
      <c r="K703" s="7">
        <f t="shared" si="10"/>
        <v>1531.1994582173188</v>
      </c>
      <c r="L703" s="37">
        <f>Grupe!$K$9</f>
        <v>0</v>
      </c>
      <c r="M703" s="38">
        <f>Natasa[[#This Row],[Cijena s rabat 1. (€/km) ]]*(1-Natasa[[#This Row],[Rabat grupa 2. (%)]])</f>
        <v>1531.1994582173188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1037.2974107519344</v>
      </c>
      <c r="J704" s="6">
        <f>Grupe!$K$8</f>
        <v>0</v>
      </c>
      <c r="K704" s="7">
        <f t="shared" si="10"/>
        <v>1037.2974107519344</v>
      </c>
      <c r="L704" s="37">
        <f>Grupe!$K$9</f>
        <v>0</v>
      </c>
      <c r="M704" s="38">
        <f>Natasa[[#This Row],[Cijena s rabat 1. (€/km) ]]*(1-Natasa[[#This Row],[Rabat grupa 2. (%)]])</f>
        <v>1037.2974107519344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413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413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413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413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413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414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414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414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414</v>
      </c>
      <c r="E717" s="60">
        <v>11.5</v>
      </c>
      <c r="F717" s="60"/>
      <c r="G717" s="67"/>
      <c r="H717" s="62">
        <v>100</v>
      </c>
      <c r="I717" s="104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414</v>
      </c>
      <c r="E718" s="71">
        <v>11.5</v>
      </c>
      <c r="F718" s="71"/>
      <c r="G718" s="72"/>
      <c r="H718" s="73">
        <v>100</v>
      </c>
      <c r="I718" s="105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peUjutrArnJaxnWAz/6w377CkSRhsw8c5MJn0D2KQD9g17m8ahRkoVfjTH7iAInFB5FBE5K4gBI04fGm2xvTZw==" saltValue="qQ3derupp6JOSUnfyb0IiA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9" ma:contentTypeDescription="Create a new document." ma:contentTypeScope="" ma:versionID="0d53a0455ae16a14ce32b329a02bb136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c2952f58d7c339120c2438928fd9715f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2.xml><?xml version="1.0" encoding="utf-8"?>
<ds:datastoreItem xmlns:ds="http://schemas.openxmlformats.org/officeDocument/2006/customXml" ds:itemID="{5680B7C5-73AE-4698-8125-458F0B692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2025-03-27T09:55:13Z</cp:lastPrinted>
  <dcterms:created xsi:type="dcterms:W3CDTF">2023-01-31T13:58:12Z</dcterms:created>
  <dcterms:modified xsi:type="dcterms:W3CDTF">2025-03-27T09:55:48Z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